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4000" windowHeight="9435" firstSheet="1" activeTab="9"/>
  </bookViews>
  <sheets>
    <sheet name="Membresías" sheetId="21" r:id="rId1"/>
    <sheet name="Infraestructura" sheetId="7" r:id="rId2"/>
    <sheet name="Materiales" sheetId="17" r:id="rId3"/>
    <sheet name="Mantenimiento" sheetId="16" r:id="rId4"/>
    <sheet name="Docencia" sheetId="14" r:id="rId5"/>
    <sheet name="Investigación" sheetId="13" r:id="rId6"/>
    <sheet name="Extensión" sheetId="12" r:id="rId7"/>
    <sheet name="Vinculación" sheetId="11" r:id="rId8"/>
    <sheet name="resumen" sheetId="22" r:id="rId9"/>
    <sheet name="RESUMEN POR APARTADO" sheetId="23" r:id="rId10"/>
  </sheets>
  <definedNames>
    <definedName name="_xlnm._FilterDatabase" localSheetId="4" hidden="1">Docencia!$A$19:$U$44</definedName>
    <definedName name="_xlnm._FilterDatabase" localSheetId="6" hidden="1">Extensión!$A$19:$U$41</definedName>
    <definedName name="_xlnm._FilterDatabase" localSheetId="1" hidden="1">Infraestructura!$A$19:$U$127</definedName>
    <definedName name="_xlnm._FilterDatabase" localSheetId="5" hidden="1">Investigación!$A$19:$U$143</definedName>
    <definedName name="_xlnm._FilterDatabase" localSheetId="3" hidden="1">Mantenimiento!$A$19:$U$48</definedName>
    <definedName name="_xlnm._FilterDatabase" localSheetId="2" hidden="1">Materiales!$A$19:$U$93</definedName>
    <definedName name="_xlnm._FilterDatabase" localSheetId="0" hidden="1">Membresías!$A$19:$U$23</definedName>
    <definedName name="_xlnm._FilterDatabase" localSheetId="7" hidden="1">Vinculación!$A$19:$U$36</definedName>
  </definedNames>
  <calcPr calcId="145621"/>
</workbook>
</file>

<file path=xl/calcChain.xml><?xml version="1.0" encoding="utf-8"?>
<calcChain xmlns="http://schemas.openxmlformats.org/spreadsheetml/2006/main">
  <c r="C46" i="22" l="1"/>
  <c r="C55" i="22"/>
  <c r="L152" i="13"/>
  <c r="B11" i="23"/>
  <c r="C38" i="22"/>
  <c r="C32" i="22"/>
  <c r="C25" i="22"/>
  <c r="C18" i="22"/>
  <c r="L53" i="12"/>
  <c r="C9" i="22"/>
  <c r="L25" i="21" l="1"/>
  <c r="L95" i="17" l="1"/>
  <c r="C16" i="17" s="1"/>
  <c r="L50" i="16"/>
  <c r="C16" i="16" s="1"/>
  <c r="L48" i="14"/>
  <c r="C16" i="14" s="1"/>
  <c r="C16" i="13"/>
  <c r="L43" i="12"/>
  <c r="C16" i="12" s="1"/>
  <c r="L38" i="11"/>
  <c r="C16" i="11" s="1"/>
  <c r="L129" i="7"/>
  <c r="C16" i="7" l="1"/>
</calcChain>
</file>

<file path=xl/sharedStrings.xml><?xml version="1.0" encoding="utf-8"?>
<sst xmlns="http://schemas.openxmlformats.org/spreadsheetml/2006/main" count="5478" uniqueCount="920">
  <si>
    <t>OBJETIVO</t>
  </si>
  <si>
    <t>No. META</t>
  </si>
  <si>
    <t>META</t>
  </si>
  <si>
    <t>No. ACCIÓN</t>
  </si>
  <si>
    <t>ACCIÓN</t>
  </si>
  <si>
    <t xml:space="preserve">EVIDENCIA DOCUMENTAL O PRODUCTO </t>
  </si>
  <si>
    <t>UNIVERSIDAD AUTÓNOMA DEL ESTADO DE HIDALGO</t>
  </si>
  <si>
    <t>RUBRO DE GASTO</t>
  </si>
  <si>
    <t>UNIDAD DE MEDIDA</t>
  </si>
  <si>
    <t>IMPORTE UNITARIO CON IVA NCLUIDO</t>
  </si>
  <si>
    <t>CENTRO DE COSTOS RESPONSABLE</t>
  </si>
  <si>
    <t>EXTENSIÓN TELEFÓNICA</t>
  </si>
  <si>
    <t>CANTIDAD</t>
  </si>
  <si>
    <t>NO. DE PROYECTO</t>
  </si>
  <si>
    <t>MONTO TOTAL IVA INCLUIDO</t>
  </si>
  <si>
    <t>DESCRIPCIÓN DEL BIEN O SERVICIO</t>
  </si>
  <si>
    <t>JUSTIFICACIÓN</t>
  </si>
  <si>
    <t>CLAVE OBJETIVO</t>
  </si>
  <si>
    <t>CLAVE DEL PROYECTO</t>
  </si>
  <si>
    <t>NOMBRE DEL PROYECTO</t>
  </si>
  <si>
    <t xml:space="preserve">NOMBRE DEL RESPONSABLE </t>
  </si>
  <si>
    <t>Total Proyecto</t>
  </si>
  <si>
    <t xml:space="preserve">  </t>
  </si>
  <si>
    <t>EQUIPO DE COMPUTO Y DE TECNOLOGÍA DE LA INFORMACIÓN</t>
  </si>
  <si>
    <t>VIÁTICOS EN EL PAÍS</t>
  </si>
  <si>
    <t>PASAJES TERRESTRES</t>
  </si>
  <si>
    <t>PROFOCIE 2014</t>
  </si>
  <si>
    <t xml:space="preserve">PROFOCIE 2014 </t>
  </si>
  <si>
    <t>OEDI2</t>
  </si>
  <si>
    <t>Construir tres niveles de internacionalización para la ejecución del modelo de internacionalización</t>
  </si>
  <si>
    <t>PASAJES AÉREOS</t>
  </si>
  <si>
    <t>VIÁTICOS EN EL EXTRANJERO</t>
  </si>
  <si>
    <t>Servicio</t>
  </si>
  <si>
    <t>OED2</t>
  </si>
  <si>
    <t>Asegurar el cumplimiento de los indicadores básicos de calidad educativa en el nivel de licenciatura de la UAEH</t>
  </si>
  <si>
    <t>SERVICIOS PROFESIONALES, CIENTÍFICOS , TÉCNICOS Y OTROS SERVICIOS</t>
  </si>
  <si>
    <t>OEI2</t>
  </si>
  <si>
    <t>Mantener y mejorar los indicadores de la capacidad académica para garantizar la calidad docente</t>
  </si>
  <si>
    <t>SERVICIOS DE APOYO ADMINISTRATIVO, FOTOCOPIADO E IMPRESIÓN</t>
  </si>
  <si>
    <t>OESA5</t>
  </si>
  <si>
    <t>Reestructurar para fortalecer y en su caso diseñar con calidad y sustentabilidad a los laboratorios para propiciar la generación de conocimiento y tecnología que desarrollen competencias en el alumno y a la vez vincular a la universidad con el plan estatal de desarrollo y con el entorno nacional e internacional</t>
  </si>
  <si>
    <t>Pieza</t>
  </si>
  <si>
    <t>EQUIPO Y APARATOS AUDIOVISUALES</t>
  </si>
  <si>
    <t>ARRENDAMIENTO DE EQUIPO DE TRANSPORTE</t>
  </si>
  <si>
    <t>CONGRESOS Y CONVENCIONES</t>
  </si>
  <si>
    <t>OEE10</t>
  </si>
  <si>
    <t xml:space="preserve"> Coadyuvar en la formación integral de la comunidad universitaria</t>
  </si>
  <si>
    <t>Servicios</t>
  </si>
  <si>
    <t>INSTALACIÓN, REPARACIÓN Y MANTENIMIENTO DE EQUIPO DE CÓMPUTO Y TECNOLOGÍAS DE LA</t>
  </si>
  <si>
    <t>MOBILIARIO Y EQUIPO DE ADMINISTRACIÓN</t>
  </si>
  <si>
    <t>pieza</t>
  </si>
  <si>
    <t>MUEBLES DE OFICINA Y ESTANTERÍA</t>
  </si>
  <si>
    <t>OTRO MOBILIARIO, EQUIPO EDUCACIONAL Y RECREATIVO</t>
  </si>
  <si>
    <t>PROGRAMA EDUCATIVO BENEFICIADO O ÁREA ACADÉMICA</t>
  </si>
  <si>
    <t>servicio</t>
  </si>
  <si>
    <t>servicios</t>
  </si>
  <si>
    <t>SERVICIOS</t>
  </si>
  <si>
    <t>OEE3</t>
  </si>
  <si>
    <t>Fortalecer y consolidar la cultura deportiva y la identidad institucional en la comunidad universitaria</t>
  </si>
  <si>
    <t>SERVICIOS DE CAPACITACIÓN</t>
  </si>
  <si>
    <t>OTROS MOBILIARIOS Y EQUIPOS DE ADMINISTRACIÓN</t>
  </si>
  <si>
    <t>OEE2</t>
  </si>
  <si>
    <t>Crear una cultura deportiva a  través de su masificación en  la comunidad universitaria, con el propósito de generar una vida saludable y  captar talentos deportivos</t>
  </si>
  <si>
    <t>Piezas</t>
  </si>
  <si>
    <t>ARTÍCULOS DEPORTIVOS</t>
  </si>
  <si>
    <t>SERVICIO</t>
  </si>
  <si>
    <t>MONTO AUTORIZADO DE PROYECTO (S)</t>
  </si>
  <si>
    <t>FECHA DE SOLICITUD DEL RECURSO</t>
  </si>
  <si>
    <t>FECHA DE  APLICACIÓN DEL RECURSO</t>
  </si>
  <si>
    <t>P/PROFOCIE-2014-13MSU0017T-05</t>
  </si>
  <si>
    <t xml:space="preserve">      INSTITUTO DE CIENCIAS BÁSICAS E INGENIERÍA</t>
  </si>
  <si>
    <t>Aseguramiento de la capacidad y competitividad académicaS para el fortalecimiento de la formación integral de los estudiantes del Instituto de Ciencias Básicas e Ingeniería.</t>
  </si>
  <si>
    <t>PRODES</t>
  </si>
  <si>
    <t xml:space="preserve">Generar las condiciones de  calidad a través de las visitas y realización de prácticas de campo para propiciar la generación de conocimiento y tecnología que desarrollen competencias en el alumno e investigaciones de alta calidad. </t>
  </si>
  <si>
    <t>Para diciembre del 2015, la eficiencia terminal de los PEL se incrementará al 36% mientras que la tasa de titulación a 75% y para diciembre del 2016 la eficiencia terminal será del 40% mientras que la tasa de titulación alcanzará el 78%.</t>
  </si>
  <si>
    <t>Apoyar la participación de estudiantes de los PE de licenciatura en encuentros, congresos, conferencias de divulgación, estancias, prácticas de campo, visitas industriales y/o cátedras patrimoniales que coadyuven a su formación integral.</t>
  </si>
  <si>
    <t>Viáticos para el pago de alimentación para la realización de practicas de campo de la Licenciatura en Biología durante el semestre Enero-Junio 2015, en localidades de los estados de Hidalgo, Veracruz, San Luis Potosí, Edo. de México y Distrito Federal.</t>
  </si>
  <si>
    <t>Viático</t>
  </si>
  <si>
    <t>ÁREA ACADÉMICA DE BIOLOGIA</t>
  </si>
  <si>
    <t xml:space="preserve">ITURBE                         ACOSTA                         ULISES                        </t>
  </si>
  <si>
    <t>6664, 6602, 6642</t>
  </si>
  <si>
    <t xml:space="preserve">Licenciatura en Biología ÁREA ACADÉMICA DE BIOLOGIA                                            </t>
  </si>
  <si>
    <t>Actas de calificación final firmadas, fotografías, portafolios de evidencias.</t>
  </si>
  <si>
    <t>Viáticos para el pago de alimentación para la realización de practicas de campo de la Licenciatura en Biología durante el semestre Julio-Diciembre 2015, en localidades de los estados de Hidalgo, Veracruz, San Luis Potosí, Edo. de México y Distrito Federal.</t>
  </si>
  <si>
    <t>Viáticos para el pago de hospedaje para la realización de practicas de campo de la Licenciatura en Biología durante el semestre Enero-Junio 2015, en localidades de los estados de Hidalgo, Veracruz, San Luis Potosí, Edo. de México y Distrito Federal.</t>
  </si>
  <si>
    <t>Viáticos para el pago de hospedaje para la realización de practicas de campo de la Licenciatura en Biología durante el semestre Julio-Diciembre 2015, en localidades de los estados de Hidalgo, Veracruz, San Luis Potosí, Edo. de México y Distrito Federal.</t>
  </si>
  <si>
    <t>6664, 6642, 6602</t>
  </si>
  <si>
    <t xml:space="preserve">Generar las condiciones de  calidad a través de la vinculación para propiciar la generación de conocimiento y tecnología que desarrollen competencias en el alumno e investigaciones de alta calidad. </t>
  </si>
  <si>
    <t>OEV1</t>
  </si>
  <si>
    <t>Fortalecer la formación profesional y la docencia a través de la función sustantiva de vinculación y su articulación con la sociedad y su entorno</t>
  </si>
  <si>
    <t>Pasaje aéreo nacional para profesores de la Licenciatura en Biología para asesorar en la participación de la Olimpiada Nacional de Biología a realizarse en Monterrey, Nuevo León.</t>
  </si>
  <si>
    <t>Pasaje</t>
  </si>
  <si>
    <t>6642, 6602, 6664</t>
  </si>
  <si>
    <t>Comprobantes de participación y premios si es el caso</t>
  </si>
  <si>
    <t>Pago de hospedaje para profesores de la Licenciatura en Biología para asesorar en la participación de la Olimpiada Nacional de Biología a realizarse en Monterrey, Nvo. León</t>
  </si>
  <si>
    <t>6602, 6642, 6664</t>
  </si>
  <si>
    <t>Pago de alimentación para profesores de la Licenciatura en Biología para asesorar en la participación de la Olimpiada Nacional de Biología a realizarse en Monterrey, Nvo. León</t>
  </si>
  <si>
    <t>6602, 6664, 6642</t>
  </si>
  <si>
    <t xml:space="preserve">Divulgación, difusión y generación de vínculos para propiciar el intercambio de ideas que genere las condiciones de  calidad de las competencias del alumno e investigaciones de alta calidad. </t>
  </si>
  <si>
    <t>A diciembre del 2015, el ICBI contará con 20 CA Consolidados y 2 en Consolidación y 3 en formación. A diciembre del 2016 se consolidarán dos CA más, con lo que se tendrán 22 CA consolidados, 1 en consolidación y tres en formación.</t>
  </si>
  <si>
    <t>Organizar o asistir a eventos académicos nacionales o internacionales. Estancias de profesores de la DESICBI y visitantes.</t>
  </si>
  <si>
    <t>Alimentación de un PTC para participar como ponente en el Congreso Nacional de Ecología, lugar sede y fechas por definir.</t>
  </si>
  <si>
    <t xml:space="preserve">MORENO                         ORTEGA                         CLAUDIA ELIZABETH             </t>
  </si>
  <si>
    <t>6665, 6642</t>
  </si>
  <si>
    <t xml:space="preserve">DOCTORADO EN CIENCIAS EN BIODIVERSIDAD Y CONSERVACION (PLAN 3 AÑOS) ÁREA ACADÉMICA DE BIOLOGIA                                            </t>
  </si>
  <si>
    <t>Constancia de participación</t>
  </si>
  <si>
    <t>Inscripción de un PTC para participar en el Congreso Nacional de Ecología o el CECAM, lugar sede y fechas por definir.</t>
  </si>
  <si>
    <t>Hospedaje de un PTC para participar en el Congreso Nacional de Ecología, lugar sede y fechas por definir.</t>
  </si>
  <si>
    <t>6665 6642</t>
  </si>
  <si>
    <t xml:space="preserve"> ÁREA ACADÉMICA DE BIOLOGIA                                            </t>
  </si>
  <si>
    <t>Constancia de ponencia</t>
  </si>
  <si>
    <t>Inscripción de un PTC para participar como ponente  en el Congreso internacional American Ornithologists Union en lugar, sede y fecha por definir.</t>
  </si>
  <si>
    <t xml:space="preserve">ORTIZ                          PULIDO                         RAUL                          </t>
  </si>
  <si>
    <t>6676, 6642</t>
  </si>
  <si>
    <t>Comprobante de participación</t>
  </si>
  <si>
    <t>Pasaje aéreo para un profesor para participar en el Congreso internacional American Ornithologists Union en lugar, sede y fecha por definir</t>
  </si>
  <si>
    <t>6676 6642</t>
  </si>
  <si>
    <t>Hospedaje para un profesor para participar en el Congreso internacional American Ornithologists Union en lugar, sede y fecha por definir</t>
  </si>
  <si>
    <t>Comprobante de inscripción</t>
  </si>
  <si>
    <t>Alimentación para un profesor para participar en el Congreso internacional American Ornithologists Union en lugar, sede y fecha por definir</t>
  </si>
  <si>
    <t>Gastos de alimentación para asistir como ponente al Congreso del American Society of Parasitology; Nebraska, EUA., para un investigador Scott Monks</t>
  </si>
  <si>
    <t xml:space="preserve">MONKS                                                         WILLIAM SCOTT                 </t>
  </si>
  <si>
    <t>6658 6642</t>
  </si>
  <si>
    <t xml:space="preserve">DOCTORADO EN RECURSOS BIÓTICOS ÁREA ACADÉMICA DE BIOLOGIA                                            </t>
  </si>
  <si>
    <t>Gastos de hospedaje para asistir al Congreso del American Society of Parasitology; Nebraska, EUA., para un investigador Scott Monks</t>
  </si>
  <si>
    <t>6658, 6642</t>
  </si>
  <si>
    <t>Boleto de avión viaje redondo (vuelo internacional) para asistencia al Congreso del American Society of Parasitology; Nebraska, EUA., para un investigador Scott Monks</t>
  </si>
  <si>
    <t>Alimentación de un PTC para participar como ponente en el V Congreso Mexicano de Ecología, lugar sede y fechas por definir.</t>
  </si>
  <si>
    <t xml:space="preserve">RAMIREZ                        BAUTISTA                       AURELIO                       </t>
  </si>
  <si>
    <t>6654, 6642</t>
  </si>
  <si>
    <t>Hospedaje de un PTC para participar en el V Congreso Mexicano de Ecología, lugar sede y fechas por definir.</t>
  </si>
  <si>
    <t>Inscripción al  Congreso NACIONAL de Zoología para un investigador Aurelio Ramírez Bautista, para la difusión resultados de investigación. Ponencia en Congreso NACIONAL de Zoología</t>
  </si>
  <si>
    <t>Gastos de alimentación para asistencia al Congreso NACIONAL de Zoología para un investigador Aurelio Ramírez Bautista, para la difusión resultados de investigación. Ponencia en Congreso NACIONAL de Zoología.</t>
  </si>
  <si>
    <t>Comprobante de ponencia</t>
  </si>
  <si>
    <t>Gastos de hospedaje para asistencia al Congreso NACIONAL de Zoología para un investigador Aurelio Ramírez Bautista, para la difusión resultados de investigación. Ponencia en Congreso NACIONAL de Zoología.</t>
  </si>
  <si>
    <t>Boleto de avión viaje redondo (vuelo nacional) Para asistencia como ponente al Congreso NACIONAL de Zoología para un investigador Aurelio Ramírez Bautista</t>
  </si>
  <si>
    <t>Comprobantes de participación</t>
  </si>
  <si>
    <t>Avión viaje redondo para participar como ponente en el 13th SmithsonianBotanical Symposium. 12th Symposium of the International Organization of Plant Biosystematists. Next generation Pteridology. Smithsonian National Museum of Natural History &amp; United States Botanic Garden.</t>
  </si>
  <si>
    <t xml:space="preserve">SANCHEZ                        GONZALEZ                       ARTURO                        </t>
  </si>
  <si>
    <t>6655, 6642</t>
  </si>
  <si>
    <t xml:space="preserve">MAESTRIA EN CIENCIAS EN BIODIVERSIDAD Y CONSERVACION ÁREA ACADÉMICA DE BIOLOGIA                                            </t>
  </si>
  <si>
    <t>Gastos de alimentación para un PTC para participar en el 13th SmithsonianBotanicalSymposium. 12th Symposium of the International Organization of Plant Biosystematists. Next generation Pteridology. Smithsonian National Museum of Natural History &amp; United States Botanic Garden.</t>
  </si>
  <si>
    <t>6655 6642</t>
  </si>
  <si>
    <t>Gastos de hospedaje para un PTC para participar en el 13th SmithsonianBotanicalSymposium. 12th Symposium of the International Organization of Plant Biosystematists. Next generation Pteridology. Smithsonian National Museum of Natural History &amp; United States Botanic Garden.</t>
  </si>
  <si>
    <t>Inscripción de un PTC para participar en el 13th SmithsonianBotanicalSymposium. 12th Symposium of the International Organization of Plant Biosystematists. Next generation Pteridology. Smithsonian National Museum of Natural History &amp; United States Botanic Garden.</t>
  </si>
  <si>
    <t>Inscripción de un PTC para participar como ponente en el Congreso Nacional de Ecología</t>
  </si>
  <si>
    <t>6654 6642</t>
  </si>
  <si>
    <t>Pasaje aéreo de un PTC para participar como ponente en el Congreso Nacional de Ecología o el CECAM, lugar sede y fechas por definir.</t>
  </si>
  <si>
    <t xml:space="preserve">Generar las condiciones de  calidad y sustentabilidad a los laboratorios y a la infraestructura para propiciar la generación de conocimiento y tecnología que desarrollen competencias en el alumno e investigaciones de alta calidad. </t>
  </si>
  <si>
    <t>Para diciembre del año 2015, con la acreditación de los PE de licenciatura en matemáticas aplicadas, física y tecnología avanzada e ingeniería en geología ambiental, así como con la re acreditación de los PE en ingeniería industrial, ingeniería minero-metalúrgica y sistemas computacionales se contará con once programas acreditados de los 13 PE evaluables que actualmente ofrece el ICBI. Para diciembre del 2016, con la acreditación de los PE de Arquitectura e Ingeniería Civil y con la reacreditación de Ing. en Ciencias de los Materiales, se alcanzará un total de 13 PEL acreditados.</t>
  </si>
  <si>
    <t>Adquirir el equipo de laboratorio, materiales, mobiliario, software especializado, y membresías científicas para las actividades de docencia investigación y vinculación de los PE acreditados.</t>
  </si>
  <si>
    <t>EQUIPO MÉDICO Y DE LABORATORIO</t>
  </si>
  <si>
    <t>Regaderas/Lavaojos de emergencia. El cabezal de la regadera es de plástico, resistente a los impactos, de color amarillo y 25.4 cm de diámetro. Suministros Industriales. Excede el caudal mínimo de 30 GPM a 30 PSI. El tazón receptor también es de plástico amarillo de alta visibilidad y es resistente a los impactos. Las fuentes para lavar los ojos están diseñadas para brindar un lavado suave y completo. Con un flujo de 0.4 GPM a 30 PSI. La válvula de la regadera es de bola de posición siempre abierta. Se activa por una barra de tiro de acero inoxidable con asa triangular.</t>
  </si>
  <si>
    <t>Equipo</t>
  </si>
  <si>
    <t xml:space="preserve">OCAMPO                         FERNANDEZ                      NATALIA                       </t>
  </si>
  <si>
    <t>6673, 6642</t>
  </si>
  <si>
    <t>Facturas, liberaciones y fotografías.</t>
  </si>
  <si>
    <t>OTROS EQUIPOS</t>
  </si>
  <si>
    <t>Puerta de emergencia con sistema de alarma. Se requiere la visita previa al área académica para la cotización para considerar medidas y características de las puertas.</t>
  </si>
  <si>
    <t>Unidad</t>
  </si>
  <si>
    <t>Factura, oficio de liberación</t>
  </si>
  <si>
    <t>Espectrofotometro de doble haz  con pantalla tactil . Es un equipo de grandes aplicaciones con software amigable y gran reproducibilidad en sus resultados, tiene carrousel automatico para 8 celdas, tiene capacidad para analisis cualitativos y cuantitativos como son: escaneo en todo el espectro, escaneo detallado, cinetica por tiempo, goto ?, regresion linear, concentracion directa, deteccion de pico/valle, deteccion multionda. Por todas sus cualidades tecnicas es un gran equipo para laboratorios de investigacion y trabajo de rutina en la industria.</t>
  </si>
  <si>
    <t xml:space="preserve">PAVON                          HERNANDEZ                      NUMA POMPILIO                 </t>
  </si>
  <si>
    <t>Factura, oficio de liberación, fotografía</t>
  </si>
  <si>
    <t>Lápiz digital, Contador de crecimiento celular, al mismo tiempo que se marcan las cepas se cuentan medidas (15.2x1.5 cm).</t>
  </si>
  <si>
    <t>Portafolio de evidencias de alumnos de todas sus asignaturas.</t>
  </si>
  <si>
    <t>Parrilla de calentamiento con agitación, control digital con microprocesador. Temperatura amb. A 400°c. Velocidad 0 a 1250rpm. Placa de aluminio de 13.5*13.5 cm. Opera con 110v</t>
  </si>
  <si>
    <t>Lupa con lámpara flexible luz de halógeno operada con 120 V 60 Hz</t>
  </si>
  <si>
    <t>Dispositivo de captura digital de imágenes videomicroscópicas 5MPixel c/salida USB2 MC5B. Sensor CMOS 1/2,5 pulgada. Resolución: 2592x1944 pixel (5 Mega).Salida directa USB 2.0 Barrido progresivo. luminación mínima sobre sensor: 3 Lux. Máxima relación señal/ruido: 40,5 dB. Rango dinámico: 60 dB. Conjunto relay óptico-mecánico para videomicroscopía MC5AC. Objetivo c/distancia focal: 12mm. 2 adaptadores para acoplar a oculares (30 y 38mm). Adaptador de rosca C. Muestra para calibración de mediciones. Soporte fijo para observación directa de especímenes.</t>
  </si>
  <si>
    <t>Portafolio de evidencias de alumnos de todas sus asignaturas</t>
  </si>
  <si>
    <t>Laptop HP PAVILION 15-P004LA, procesador AMD A10-5745M QC 2.1GHZ, memoria RAM 12gb disco duro 1TB pantalla 15.6 touch LED HD DVD SUPERMULTI Lector Blu Ray/ wifi/ graficos puertos:(2) USB 3.0/ usb 2.0/ HDMI windows 8.1/(2) altavoz beats audio 1 año garantia con fabricante, con licencia de Microsoft Office Prof 2013, licencia de sistema de protección completo incluido antivirus por 36 meses. software windows 8.1.</t>
  </si>
  <si>
    <t xml:space="preserve">LEON                           RICO                           RICARDO                       </t>
  </si>
  <si>
    <t>Complementar el PE de la Licenciatura de Ingeniería Industrial  con conocimientos de vanguardia en cuanto al manejo de  sistemas  computacionales de planeación integral de recursos (ERP). Con esto se actualizarán las competencias de 30 profesores del área académica y con esto se tendrá un impacto en  650 alumnos de licenciatura en cuanto al uso y manejo del software de SAP ERP versión 6.0, en especial en la planeación basada en el MRP, planeación de estrategias para producir para stock, integración de datos maestros, pronósticos y órdenes de venta, planeación de requerimientos. Todo esto a fin de satisfacer una necesidad puntual de las industrias de la entidad en cuanto al manejo de sistemas ERP.</t>
  </si>
  <si>
    <t>OED1</t>
  </si>
  <si>
    <t>Consolidar a la planta docente de calidad, reconocida a nivel nacional e internacional</t>
  </si>
  <si>
    <t>Taller de actualizacion en el manejo del software SAP ERP version 6.0, modulo PP, Planeacion de la Production, con enfasis en la Academia Funcional, TSCM40, Manufacturing I</t>
  </si>
  <si>
    <t>Curso</t>
  </si>
  <si>
    <t>ÁREA ACADÉMICA DE INGENIERÍA Y ARQUITECTURA</t>
  </si>
  <si>
    <t xml:space="preserve">PICHARDO                       CABRERA                        ROBERTO                       </t>
  </si>
  <si>
    <t>4009</t>
  </si>
  <si>
    <t xml:space="preserve">DOCTORADO EN CIENCIAS DE INGENIERIA INDUSTRIAL ÁREA ACADÉMICA DE INGENIERÍA Y ARQUITECTURA                           </t>
  </si>
  <si>
    <t>Contancias</t>
  </si>
  <si>
    <t xml:space="preserve">Generar las condiciones de  calidad y sustentabilidad en la infraestructura para propiciar la generación de conocimiento y tecnología que desarrollen competencias en el alumno e investigaciones de alta calidad. </t>
  </si>
  <si>
    <t>OESA4</t>
  </si>
  <si>
    <t>Fortalecer la calidad en los servicios de cómputo académico, en el zona metropolitana y en las áreas de extensión académica multidisciplinarias, para apoyar en el cumplimiento de los Programas Educativos y coadyuvar en la formación y desarrollo integral de los alumnos, que propicien habilidades y destrezas en el uso de las tecnologías de la información y la comunicación que fortalezcan su proceso educativo y le permita competir en el ámbito laboral</t>
  </si>
  <si>
    <t>SOFTWARE</t>
  </si>
  <si>
    <t>Norton Security c/back up 2.0.1 vs 10 device 2015. suscripción para 2 año, para 10 dispositivos.</t>
  </si>
  <si>
    <t>6673</t>
  </si>
  <si>
    <t>La participación de los estudiantes de posgrado en congresos contribuye a su formación integral, lo permite fortalecer los programas educativos mediante la mejora en los indicadores de desempeño de los estudiantes</t>
  </si>
  <si>
    <t>A diciembre de 2015 se incrementarán de ocho a nueve PEP en el PNPC, en tanto que en el 2016 se incorporarán dos más y se solicitará el refrendo de dos más para sumar 11 en total</t>
  </si>
  <si>
    <t>Apoyar a los estudiantes y profesores de los PE de posgrado para que participen en: eventos académicos nacionales o internacionales, la realización de estancias, proyectos de investigación y la publicación de productos de investigación.</t>
  </si>
  <si>
    <t>Inscripción de 2 estudiantes para participar en Congreso Nacional de Ecología</t>
  </si>
  <si>
    <t>Inscripción</t>
  </si>
  <si>
    <t xml:space="preserve">ZURIA                          JORDAN                         IRIANA LETICIA                </t>
  </si>
  <si>
    <t>6674</t>
  </si>
  <si>
    <t>Inscripción de 1 estudiante para participar en el XXII Congreso de Zoología</t>
  </si>
  <si>
    <t xml:space="preserve">HORNUNG                        LEONI                          CLAUDIA TERESA                </t>
  </si>
  <si>
    <t>Inscripción de 1 estudiante para participar en el  Congreso de Ciencias Ambientales</t>
  </si>
  <si>
    <t>Inscripción para 1 estudiante para participar en el Congreso de la Asoc. para la Invest. y Conserv. de los anfibios y reptiles AICAR, Los Cabos, Baja California Sur</t>
  </si>
  <si>
    <t>Inscripción de 2 estudiantes para participar en Congreso Mexicano de Botánica</t>
  </si>
  <si>
    <t>Presentar los logros de la investigacion de los PTCs y estudiantes pertenecientes a los programas de Posgrado del AAI.</t>
  </si>
  <si>
    <t>Transporte aéreo ida y vuelta  Mexico -Philadelphia (USA) para un Profesor Investigador que asistirá al Congreso Internacional, INFORMS 2015 - que se llevará a cabo en Philadelphia (USA), del 30 de octubre  al 5 de Noviembre de 2015. AAI</t>
  </si>
  <si>
    <t>vuelo</t>
  </si>
  <si>
    <t xml:space="preserve">RAMIREZ                        REYNA                          SERGIO BLAS                   </t>
  </si>
  <si>
    <t>4005</t>
  </si>
  <si>
    <t>Constancia de congreso</t>
  </si>
  <si>
    <t>Viáticos de Hospedaje y Alimentación para un Profesor Investigador que asistirá al Congreso Internacional, INFORMS 2016 - que se llevará a cabo en Nashville (USA), del 12 al 17 de Noviembre de 2015. AAI</t>
  </si>
  <si>
    <t>Viatico</t>
  </si>
  <si>
    <t>Inscripción para un Profesor Investigador que asistirá a la presentacion de ponencia, al Congreso Internacional, INFORMS 2015 que se llevará a cabo en Philadelphia (USA), del 30 de octubre  al 5 de Noviembre de 2015.  AAI</t>
  </si>
  <si>
    <t>Inscripcion</t>
  </si>
  <si>
    <t>Los recursos coadyuvarán a fortalecer la formación de los estudiantes de los PE de Arquitectura, Ingeniería Industrial e Ingeniería Civil, al permitir su acceso a escenarios reales para complementar el conocimiento adquirido en escenarios aúlicos y virtuales.</t>
  </si>
  <si>
    <t>Pago de Renta de Autobus para apoyar a los estudiantes  de los PE de Arquitectura, Ingeniería Industrial e Ingeniería Civil, para su asistencia a prácticas de campo, visitas industriales, cátedras patrimoniales, encuentros, congresos o conferencias de divulgación que coadyuven a su formación integral.AAI</t>
  </si>
  <si>
    <t>Viaje</t>
  </si>
  <si>
    <t xml:space="preserve">MARTINEZ                       MUÑOZ                          BERNARDINO                    </t>
  </si>
  <si>
    <t>4001</t>
  </si>
  <si>
    <t xml:space="preserve">Licenciatura en Ingeniería Industrial ÁREA ACADÉMICA DE INGENIERÍA Y ARQUITECTURA                           </t>
  </si>
  <si>
    <t>Bitacora</t>
  </si>
  <si>
    <t>viaje</t>
  </si>
  <si>
    <t xml:space="preserve">Licenciatura en Ingeniería Civil ÁREA ACADÉMICA DE INGENIERÍA Y ARQUITECTURA                           </t>
  </si>
  <si>
    <t xml:space="preserve">Licenciatura en Arquitectura ÁREA ACADÉMICA DE INGENIERÍA Y ARQUITECTURA                           </t>
  </si>
  <si>
    <t>A diciembre de 2015 se incrementarán de ocho a nueve PEP en el PNPC, en tanto que en el 2016 se incorporarán dos más y se solicitará el refrendo de dos más para sumar 11 en total.</t>
  </si>
  <si>
    <t>Inscripción para un Estudiante que asistirá al Congreso Internacional, INFORMS 2015 que se llevará a cabo en Philadelphia (USA), del 30 de octubre  al 5 de Noviembre de 2015. AAI</t>
  </si>
  <si>
    <t>Constancia</t>
  </si>
  <si>
    <t>Transporte aéreo ida y vuelta  Mexico -Philadelphia (USA) para un Estudiante que asistirá al Congreso Internacional, INFORMS 2015 - que se llevará a cabo en Philadelphia (USA), del 30 de octubre  al 5 de Noviembre de 2015. AAI</t>
  </si>
  <si>
    <t>Viáticos de Hospedaje y Alimentación para un Estudiante que asistirá al Congreso Internacional, INFORMS 2016 - que se llevará a cabo en Nashville (USA), del 12 al 17 de Noviembre de 2015. AAI</t>
  </si>
  <si>
    <t>El congreso permitirá conocer las nuevas tendencias sobre la arquitectura, ingeniería civil e industrial, fortaleciendo y actualizando la formación de profesores y estudiantes del Área Académica de Ingeniería.</t>
  </si>
  <si>
    <t>Pago de renta de Autobus para 20 integrantes de grupos representativos de la UAEH para el congreso de Ingeniería Industrial 2015. AAI</t>
  </si>
  <si>
    <t>Fotografias del evento</t>
  </si>
  <si>
    <t>Pago de renta de Autobus para 20 integrantes de grupos representativos de la UAEH para el congreso de Ingeniería Civil 2015</t>
  </si>
  <si>
    <t>Pago de renta de Autobus para 20 integrantes de grupos representativos de la UAEH para el congreso de Arquitectura 2015. AAI</t>
  </si>
  <si>
    <t>Viaticos para 1 grupo representativo (con 20 integrantes)de la UAEH para el congreso de Ingeniería Industrial 2015. AAI</t>
  </si>
  <si>
    <t>Viaticos para 1 grupo representativo (con 20 integrantes) de la UAEH para el congreso de Ingeniería Civil 2015. AAI</t>
  </si>
  <si>
    <t>Viaticos</t>
  </si>
  <si>
    <t>fotografias del evento</t>
  </si>
  <si>
    <t>Apoyar a los estudiantes y profesores de los PE de posgrado para que participen en: eventos académicos nacionales o internacionales, la realización de estancias, proyectos de investigación y la publicación de productos de investigación</t>
  </si>
  <si>
    <t>Pasajes aéreo para 1 estudiante para participar en el Congreso de Ciencias Ambientales</t>
  </si>
  <si>
    <t>Pasaje aéreo para 1 estudiante para participar en el Congreso de la Asoc. para la Invest. y Conserv. de los anfibios y reptiles AICAR, Los Cabos, Baja California Sur</t>
  </si>
  <si>
    <t>Pasajes aéreos para 2 estudiantes para participar en el Congreso Mexicano de Botánica</t>
  </si>
  <si>
    <t>Alimentación para 1 estudiante para participar como ponente en el XXII Congreso de Zoología.</t>
  </si>
  <si>
    <t>Hospedaje para 1 estudiante para participar como ponente en el XXII Congreso de Zoología</t>
  </si>
  <si>
    <t>Alimentación para 1 estudiante para participar como ponente en el Congreso de Ciencias Ambientales</t>
  </si>
  <si>
    <t>Hospedaje para 1 estudiante para participar como ponente en el Congreso de Ciencias Ambientales</t>
  </si>
  <si>
    <t>Alimentación para 1 estudiante (por definir) para participar como ponente en el Congreso de la Asoc. para la Invest. y Conserv. de los anfibios y reptiles AICAR, Los Cabos, Baja California Sur</t>
  </si>
  <si>
    <t>Hospedaje para 1 estudiante (por definir) para participar como ponente en el Congreso de la Asoc. para la Invest. y Conserv. de los anfibios y reptiles AICAR, Los Cabos, Baja California Sur</t>
  </si>
  <si>
    <t>Alimentación para 1 estudiante para participar como ponente en Congreso Mexicano de Botánica</t>
  </si>
  <si>
    <t>Hospedaje para 1 estudiante para participar como ponente en Congreso Mexicano de Botánica</t>
  </si>
  <si>
    <t>ESe requiere contar aulas y laboratorios de computo equipadas, para poder atender a los alumnos de los programas educativos Licenciatura en Arquitectura, Licenciatura en Ingeniería Civil, Licenciatura en Ingeniería Industrial, Maestría en Ciencias en Ingeniería Industrial, Maestría en Ciencias en Ingeniería de Manufactura y Doctorado en Ciencias en Ingeniería Industrial con equipo de cómputo y  de video actualizados,  con la capacidad de responder a las necesidades de docencia, investigación y vinculación que tienen tanto los alumnos, docentes e investigadores del AAI.</t>
  </si>
  <si>
    <t>Licencia para diez equipos del antivirus Kaspersky Internet Security 2016 o posterior</t>
  </si>
  <si>
    <t>Licencia</t>
  </si>
  <si>
    <t xml:space="preserve">MAESTRIA EN CIENCIAS EN INGENIERIA INDUSTRIAL ÁREA ACADÉMICA DE INGENIERÍA Y ARQUITECTURA                           </t>
  </si>
  <si>
    <t>Factura</t>
  </si>
  <si>
    <t>Fortalecer el proceso enseñanza-aprendizaje a traves del mejoramiento de los equipos del laboratorio para poder atender a los alumnos de los programas educativos Licenciatura en Arquitectura, Licenciatura en Ingeniería Civil, Licenciatura en Ingeniería Industrial, Maestría en Ciencias en Ingeniería Industrial, Maestría en Ciencias en Ingeniería de Manufactura y Doctorado en Ciencias en Ingeniería Industrial con equipo de cómputo y  de video actualizados,  con la capacidad de responder a las necesidades de docencia, investigación y vinculación que tienen tanto los alumnos, docentes e investigadores del AAI.   de prototipos con la finalidad de apoyar el desarrollo de proyectos académicos de los 1850 alumnos del AAI en las licenciaturas de Ingeniería Industrial, Ingeniería Civil y Arquitectura, asi como apoyar los proyectos de investigación institucionales de los cuerpos académicos de la UAEH, y promover la vinculación con el sector productivo. El mobiliario permitirá fortalecer el proceso de enseñanza aprendizaje de 700 estudiantes por semestre del PE de Arquitectura.</t>
  </si>
  <si>
    <t>Bocinas  2.0 LS11 Logiteh</t>
  </si>
  <si>
    <t>Impresora Brother HL-5450DN, rápida, impresión de alta calidad. Velocidad de impresión de hasta 40 ppm, esta impresora es ideal para oficinas. Además ofrece resolución de hasta 1200 x 1200 dpi, textos nítidos y excelentes gráficas. Conectividad flexible. Interfaz de Red Ethernet integrada y USB 2.0 de alta velocidad. Impresión móvil hacia AirPrint(TM), Google Cloud Print(TM), Brother(TM) iPrint&amp;Scan y Cortado Workplace. Eficiente desempeño y costo. Ayudaa a reducir costos con su toner de alto desempeño para 8,000 páginas. Alimentador de papel versátil para 250 hojas y una bandeja de alimentación manual multipropósitos para 50 hojas. Impresión automática duplex. Produce documentos profesionales por ambos lados como brochures, folletos de una forma sencilla. La impresión duplex le ayuda a reducir costos y uso de papel. Características de seguridad avanzadas que incluye: Función de candado seguro, Seguridad Corporativa ( 802.1x )</t>
  </si>
  <si>
    <t>Conjunto semiejecutivo de 140x160 cms. línea nittro  color cerezo/gris   consta de escritorio bala de 140x60x75 cms. y mesa lateral con cajones de 100cms. d largo.</t>
  </si>
  <si>
    <t>Sillón ejecutivo con  descansabrazos fabricados en polipropileno con un alma de acero.  Sistema giratorio de elevación neumática a base de  un  pistón de gas. Asiento y respaldo integrados en una concha de madera moldeada  acojinados con hule espuma de 24 kg/cm3. de densidad y tapizados en tela tipo pliana color a elegir.  Base de 5 puntas con  rodajas tipo yoyo en las patas. Incluye mecanismo de lámina cal. 16 con palanca de ajuste de altura  Sillones</t>
  </si>
  <si>
    <t>Fortalecer el proceso enseñanza aprendizaje, a través del desarrollo de prácticas de laboratorio para los programas educativos del AAI, en particular para el PE de las licenciaturas de Ingeniería Industrial, Ingeniería Civil, apoyando el aprendizaje de  360 alumnos al año de las asignaturas de procesos de producción, control numérico, manufactura asistida por computadora y sistemas de manufactura.</t>
  </si>
  <si>
    <t>INSTALACIÓN, REPARACIÓN Y MANTENIMIENTO DE EQUIPO E INSTRUMENTAL MÉDICO Y DE LAB</t>
  </si>
  <si>
    <t>Mantenimiento preventivo y correctivo del equipo de computo de los laboratorios del AAI</t>
  </si>
  <si>
    <t>Mantenimiento preventivo y/o correctivo a Torno Pinacho paralelo universal</t>
  </si>
  <si>
    <t>Mantenimiento preventivo y/o correctivo a Fresadora universal
Cantidad: 1
Características:
o Marca: LWSA
o Modelo: UH-IA
Con mesa de trabajo de 1200X300 mm., Motor de eje horizontal</t>
  </si>
  <si>
    <t>Mantenimiento preventivo y/o correctivo a Taladro Radial SJ con cabezal de engranado
Cantidad: 1
Características:
o Marca: LEON WEILL, 
o Modelo: LWSA 60706-2
Con mesa cúbica, Capacidad en acero de 1 ¼.
Distancia entre eje columna: Mínima 11 13/16, Máxima 39 7/16</t>
  </si>
  <si>
    <t>Mantenimiento  preventivo y/o correctivo a 2 Roladoras Manuales
Cantidad : 2
Características:
o Marca: INPASA
o Modelo: RDA-1200
Para lámina calibre 11, longitud de rolado 1220  mm</t>
  </si>
  <si>
    <t>Poliza de mantenimiento para las máquinas de control numérico computarizado del Laboratorio de Manufactura del AAI:
1 Torno de Control Numérico Emco-Turn 120P.  1 Centro de maquinado Emco VMC100.  AAI</t>
  </si>
  <si>
    <t xml:space="preserve">La participación de los estudiantes del Área Académica de Química en conferencias sobre deportes, arte y cultura  impactará en su formación integral al sensibilizarlos sobre el impacto positivo de la apreciación de distintas manifestaciones del arte y cultura así como de la práctica de actividad física de forma regular  en su salud y en su calidad de vida </t>
  </si>
  <si>
    <t>Adquisición de balones de futbol, volibol y basquetbol</t>
  </si>
  <si>
    <t>ÁREA ACADÉMICA DE QUÍMICA</t>
  </si>
  <si>
    <t xml:space="preserve">JAIMEZ                         ORDAZ                          JUDITH                        </t>
  </si>
  <si>
    <t>2519</t>
  </si>
  <si>
    <t xml:space="preserve">Licenciatura en Química ÁREA ACADÉMICA DE QUÍMICA                                             </t>
  </si>
  <si>
    <t xml:space="preserve">Licenciatura de Química en Alimentos ÁREA ACADÉMICA DE QUÍMICA                                             </t>
  </si>
  <si>
    <t>Casacas de futbol de 3 colores diferentes (8 casacas de cada color)</t>
  </si>
  <si>
    <t>Par de redes para portería de futbol 5</t>
  </si>
  <si>
    <t>Balones de futbol (2 # 4 y 2 #5)</t>
  </si>
  <si>
    <t>Fortalecer la atención y formación integral del estudiante a través del mantenimiento correctivo y preventivo de los equipos con que cuenta el AACyE</t>
  </si>
  <si>
    <t>Ruteador Inalámbrico Cisco Wireless-N hasta 300 Mbps.</t>
  </si>
  <si>
    <t>ÁREA ACADÉMICA DE COMPUTACIÓN Y ELECTRONICA</t>
  </si>
  <si>
    <t xml:space="preserve">SUAREZ                         NAVARRETE                      ALBERTO                       </t>
  </si>
  <si>
    <t>2251, 6734</t>
  </si>
  <si>
    <t xml:space="preserve">LICENCIATURA EN CIENCIAS COMPUTACIONALES ÁREA ACADÉMICA DE COMPUTACIÓN Y ELECTRONICA                           </t>
  </si>
  <si>
    <t>Rack StarTech DuraRak para Servidor de 25U.</t>
  </si>
  <si>
    <t>Escáner HP Scanjet N6350, 2400 dpi, 48-bit, 15 ppm, 6 ipm, Duplex, Red, ADF</t>
  </si>
  <si>
    <t>6734, 2251</t>
  </si>
  <si>
    <t>HERRAMIENTAS Y MAQUINAS-HERRAMIENTAS</t>
  </si>
  <si>
    <t>Probador de Fuentes de Poder Thermaltake Dr. POWER conectores Molex, Floppy, SATA, P4, 20 y 24-pin.</t>
  </si>
  <si>
    <t xml:space="preserve">MAESTRIA EN CIENCIAS COMPUTACIONALES ÁREA ACADÉMICA DE COMPUTACIÓN Y ELECTRONICA                           </t>
  </si>
  <si>
    <t>Cable Perfect Choice VGA de CPU a Monitor HD 15 M/M, 1.8m.</t>
  </si>
  <si>
    <t>OTROS MATERIALES Y ARTÍCULOS DE CONSTRUCCIÓN Y REPARACIÓN</t>
  </si>
  <si>
    <t>Pinza Intellinet para Crimpeo Plug RJ11, RJ12 y RJ45</t>
  </si>
  <si>
    <t>6743, 2251</t>
  </si>
  <si>
    <t>Pinza de corte angular</t>
  </si>
  <si>
    <t>Pinza para pelacable Universal para RG59 y RG6</t>
  </si>
  <si>
    <t>6734,2251</t>
  </si>
  <si>
    <t>MATERIALES, ÚTILES Y EQUIPOS MENORES DE OFICINA</t>
  </si>
  <si>
    <t xml:space="preserve">Pila recargable níquel-cadmio, tamaño AA, de 1,2 Volts, capacidad nominal de 700 mAh (mili Amperes hora). </t>
  </si>
  <si>
    <t>Paquete</t>
  </si>
  <si>
    <t>Cargador inteligente para pilas AA y AAA de níquel cadmio o níquel metal, con 4 pilas ecológicas R2U tipo AA</t>
  </si>
  <si>
    <t>Tira multicontactos horizontal para rack de 19 con 10 salidas</t>
  </si>
  <si>
    <t>MATERIALES Y ARTÍCULOS DE CONSTRUCCIÓN Y REPARACIÓN</t>
  </si>
  <si>
    <t>Panel de parcheo de 24 puertos Categoría 6, para montaje en rack</t>
  </si>
  <si>
    <t>Panel porta cables para instalación en rack</t>
  </si>
  <si>
    <t>El intercambiar puntos de vista con pares de otras DES en el país es prioritario en el desarrollo de la investigación y formación de recursos humanos a nivel de licenciatura. Por lo que es fundamental contar con recursos económicos para que estas actividades se desarrollen.</t>
  </si>
  <si>
    <t>Pago de transporte aéreo nacional para profesores de la Licenciatura en Biología, para asistir a la primer sesión de la Cátedra de Biología</t>
  </si>
  <si>
    <t>6664 6602 6642</t>
  </si>
  <si>
    <t>Pago de alimentación de profesores de la Licenciatura en Biología, para asistir a la primer sesión de la Cátedra de Biología</t>
  </si>
  <si>
    <t>Pago de hospedaje de profesores de la Licenciatura en Biología, para asistir a la primer sesión de la Cátedra de Biología</t>
  </si>
  <si>
    <t>Comprobante de asistencia</t>
  </si>
  <si>
    <t>Pago de transporte aéreo nacional para profesores de la Licenciatura en Biología, para asistir a la segunda sesión de la Cátedra de Biología</t>
  </si>
  <si>
    <t>6664 6642 6602</t>
  </si>
  <si>
    <t>Pago de alimentación de profesores de la Licenciatura en Biología, para asistir a la segunda sesión de la Cátedra de Biología</t>
  </si>
  <si>
    <t>Constancia de asistencia</t>
  </si>
  <si>
    <t>Pago de hospedaje de profesores de la Licenciatura en Biología, para asistir a la segunda sesión de la Cátedra de Biología</t>
  </si>
  <si>
    <t>6664, 6602 6642</t>
  </si>
  <si>
    <t xml:space="preserve">Los programas de posgrado de la UAEH, tienen como norma, contar con espacios con equipo y mobiliario adecuado, para el desarrollo de las actividades sustantivas de investigación y docencia de sus alumnos y profesores. de ello emana la necesidad de mantener y equipar los laboratorios con mobiliario adecuado para facilitar dichas actividades, eso para cumplir a forma cabal, con los requerimientos y compromisos del PDI de la universidad y con las normas establecidas con el PRODE y con el CONACYT. </t>
  </si>
  <si>
    <t>Actualizar el equipo de laboratorio, mobiliario y software necesario que garantice llevar a cabo las actividades de investigación y docencia para la formación de recursos humanos en el posgrado</t>
  </si>
  <si>
    <t>MUEBLES, EXCEPTO DE OFICINA Y ESTANTERÍA</t>
  </si>
  <si>
    <t>Mesas de laboratorio, 
Mesa estructural de laboratorio de 180 cm. De frente x 76.1 cm. De fondo x 88.5 cm. De alto. Fabricada con perl tubular rectangular de 3 x 1 1/2 calibre 18 y acabado en pintura en polvo epóxico poliéster de color gris paloma, con cubierta de trabajo fabricada de resina epóxica monolítica de 1 espesor color negro.</t>
  </si>
  <si>
    <t xml:space="preserve">GONZALEZ                       VIDAL                          JOSE LUIS                     </t>
  </si>
  <si>
    <t>2251 y 2252,</t>
  </si>
  <si>
    <t xml:space="preserve">DOCTORADO EN CIENCIAS COMPUTACIONALES ÁREA ACADÉMICA DE COMPUTACIÓN Y ELECTRONICA                           </t>
  </si>
  <si>
    <t>Factura y fotografía</t>
  </si>
  <si>
    <t>Silla para laboratorio baja.</t>
  </si>
  <si>
    <t>2251 y 2252</t>
  </si>
  <si>
    <t xml:space="preserve">Con el fin de compartir, difundir los conocimientos generados en el Área Académica. </t>
  </si>
  <si>
    <t>Pasajes aéreo, para 1 estudiante para participar en el XXII Congreso de Zoología.</t>
  </si>
  <si>
    <t>6674 6665 6642</t>
  </si>
  <si>
    <t>Fortalecer y proteger el equipo de computo con el que se cuenta para apoyar a los docentes y estudiantes del PE de Maestría en Ciencias Computacionales, tanto en el quehacer docente como de investigación.</t>
  </si>
  <si>
    <t>Actualizar el equipo de laboratorio, mobiliario y software necesario que garantice llevar a cabo las actividades de investigación y docencia para la formación de recursos humanos en el posgrado.</t>
  </si>
  <si>
    <t>UPS KOBLENZ MODELO 8517 USB/R850VA, 850VA/480W, MONOFASICA 120V, LÍNEA INTERACTIVA IDEAL COMO REGULADOR DE VOLTAJE INTEGRADO (ALTOS Y BAJOS) QUE PERMITE LA ESTABILIZACIÓN DEL VOLTAJE,  TRANSFERENCIA DE 2 A 6 MS, TENCION DE SALIDA NOMINAL 115V, TIPO DE ONDA SENOIDAL SIMULADA, 4 CONTACTOS CON PROTECCION Y 4 CONTACTOS CON SUPRESOR , PROTECCION DE SOBRECARGA 115, VOLTAJE DE ENTRADA 120V, RANGO DE VOLTAJE 85-145VAC, FRECUENCIA DE ENTRADA 60HZ, TIPO DE ENCHUFE 5-15P LONGITUD DE CABLE 1.8 METROS, RESPALDO A MEDIA CARGA 10 MINUTOS , RESPALDO A CARGA COMPLETA 3 MINUTOS, TIEMPO DE RECARGA 4-8 HRS AL 90% PUERTO USB, PANEL DE CONTROL LED, EN LINEA, BATERIA, BATERIA BAJA SOBRECARGA,REEMPLAZO, ALARMA AUDIBLE, SILENCIADOR DE ALARMA, SUPRESOR DE PICOS 350 JOULES, RJ11, , FORMATO TORRE, GABINETE DE PLASTICO, MEDIDAS 340x122x145MM, PESO: 7.1KG, 3 AÑOS DE GARANTIA.</t>
  </si>
  <si>
    <t xml:space="preserve">CASTILLO                       PEREZ                          ILIANA                        </t>
  </si>
  <si>
    <t>6734 ó 6738</t>
  </si>
  <si>
    <t>Participación en eventos académicos nacionales o internacionales, para la realización de estancias, proyectos de investigación y la publicación de productos de investigación.</t>
  </si>
  <si>
    <t>Alimentación para un profesor para participar como ponente en el Congreso Nacional de Ecología.</t>
  </si>
  <si>
    <t>6674, 6642. 6652</t>
  </si>
  <si>
    <t>Hospedaje para un profesor para participar como ponente en el Congreso Nacional de Ecología.</t>
  </si>
  <si>
    <t>6652 6674 6602</t>
  </si>
  <si>
    <t>Disponer de una herramienta para obtener evidencias graficas de eventos deportivos  y culturales</t>
  </si>
  <si>
    <t>Fortalecer la atención y formación integral del estudiante a través de la puesta en práctica del Modelo Educativo de la UAEH, de los programas institucionales de tutorías, actividades artísticas y culturales, vida saludable y de lengua extranjera, la vinculación con los estudiantes del nivel medio superior, así como la integración del servicio social y prácticas profesionales en la currícula.</t>
  </si>
  <si>
    <t xml:space="preserve">Apoyar la participación de estudiantes de los PE de licenciatura en encuentros, congresos, conferencias de divulgación, estancias, prácticas de campo, visitas industriales y/o cátedras patrimoniales que coadyuven a su formación integral.
</t>
  </si>
  <si>
    <t>CÁMARAS FOTOGRÁFICAS Y DE VIDEO</t>
  </si>
  <si>
    <t>Video Cámara Sony HDR-PJ430V, incluye memoria 32GB</t>
  </si>
  <si>
    <t xml:space="preserve">POZAS                          CARDENAS                       MARIANO JAVIER                </t>
  </si>
  <si>
    <t>3477</t>
  </si>
  <si>
    <t xml:space="preserve">LICENCIATURA EN SISTEMAS COMPUTACIONALES ÁREA ACADÉMICA DE COMPUTACIÓN Y ELECTRONICA                           </t>
  </si>
  <si>
    <t>Disco duro Externo de un Tera Byte ADATA HV620</t>
  </si>
  <si>
    <t>6734</t>
  </si>
  <si>
    <t xml:space="preserve">Licenciatura en Ingeniería en Telecomunicaciones ÁREA ACADÉMICA DE COMPUTACIÓN Y ELECTRONICA                           </t>
  </si>
  <si>
    <t xml:space="preserve">GOMEZ                          POZOS                          HEBERTO                       </t>
  </si>
  <si>
    <t xml:space="preserve">INGENIERIA EN ELECTRONICA Y TELECOMUNICACIONES ÁREA ACADÉMICA DE COMPUTACIÓN Y ELECTRONICA                           </t>
  </si>
  <si>
    <t xml:space="preserve">Se requiere de estos consumibles para la realización de la ix Olimpiada Estatal de Química de Hidalgo. De acuerdo con el PDI, la realización de las olimpiadas del conocimiento cumplen con lo establecido en el eje estratégico número 3 que trata del ?fomento a la extensión y la difusión universitarias?. En este sentido, la realización de la Olimpiada Estatal de Química permitirá coadyuvar al mejoramiento de la divulgación de la ciencia y las humanidades, al fomento de la lectura y a difundir la oferta académica de nuestra universidad en el área de las ciencias entre la sociedad.
</t>
  </si>
  <si>
    <t xml:space="preserve">Para diciembre del 2015, la eficiencia terminal de los PEL se incrementará al 36% mientras que la tasa de titulación a 75% y para diciembre del 2016 la eficiencia terminal será del 40% mientras que la tasa de titulación alcanzará el 78%.
</t>
  </si>
  <si>
    <t xml:space="preserve">Lograr una mayor vinculación de los PEL de la DES ICBI con el nivel medio superior mediante la organización de las Olimpiadas de Biología, Física, Matemáticas y Química.
</t>
  </si>
  <si>
    <t>Transporte terrestre (boletos de autobus) delegacion estatal dela olimpiada de quimica.</t>
  </si>
  <si>
    <t xml:space="preserve">PAEZ                           HERNANDEZ                      MARIA ELENA                   </t>
  </si>
  <si>
    <t>2217</t>
  </si>
  <si>
    <t>Constancias de participacion</t>
  </si>
  <si>
    <t>AYUDAS SOCIALES A PERSONAS</t>
  </si>
  <si>
    <t xml:space="preserve">Pólizas seguro de viaje de la delegacion estatl de la olimpiada de quimica
</t>
  </si>
  <si>
    <t>Alimentacion para alumnos</t>
  </si>
  <si>
    <t xml:space="preserve">Hospedaje para alumnos de la Delegación de la Olimpiada de Química
</t>
  </si>
  <si>
    <t xml:space="preserve">Alimentación para Delegadas de la Olimpiada de Química
</t>
  </si>
  <si>
    <t>Constancias de participación.</t>
  </si>
  <si>
    <t xml:space="preserve">Hospedaje para Delegadas de la Olimpiada de Química
</t>
  </si>
  <si>
    <t>Es necesario contar con estos equipos para proteger a los dispositivos especializados del laboratorio ya que son muy sensibles a las variaciones de voltaje y de esta forma evitar que sufran daños y prolongar su vida útil.</t>
  </si>
  <si>
    <t>REFACCIONES Y ACCESORIOS MENORES DE EQUIPO DE CÓMPUTO Y TECNOLOGÍAS DE LA INFORM</t>
  </si>
  <si>
    <t>No-break, Tripp-Lite AVR550U AVR Series Line-Interactive UPS System, 550 VA, 300W, 60 Hz, 1.8m, 4h, Negro. Catalogo Tripp-Lite.</t>
  </si>
  <si>
    <t xml:space="preserve">GUTIERREZ                      ROJAS                          EMMANUEL                      </t>
  </si>
  <si>
    <t>6320</t>
  </si>
  <si>
    <t>La Coordinación de Investigación del Área Académica, debido a las diferentes actividades que se realizan, necesita contar con material para impresión que permita tener los documentos actualizados para las diferentes convocatorias y apoyos.</t>
  </si>
  <si>
    <t>MATERIALES Y ÚTILES DE IMPRESIÓN Y REPRODUCCIÓN</t>
  </si>
  <si>
    <t>Toner marca samsung, modelo MLT-D117S</t>
  </si>
  <si>
    <t xml:space="preserve">FRANCO                         ARCEGA                         ANILU                         </t>
  </si>
  <si>
    <t>Factura / Fotografía</t>
  </si>
  <si>
    <t xml:space="preserve">El apoyo en fortalecer la infraestructura será benéfica para mejorar los resultados de trabajo e investigación, al igual tener alumnos de excelencia. </t>
  </si>
  <si>
    <t>A diciembre del 2015, el ICBI contará con 20 CA Consolidados y 2 en Consolidación y 3 en formación. A diciembre del 2016 se consolidarán dos CA más, con lo que se tendrán 22 CA consolidados, 1 en consolidación y formación de recursos humanos.</t>
  </si>
  <si>
    <t>Adquirir el equipo de laboratorio, materiales, mobiliario, software especializado y membresías que permitan el óptimo desarrollo de las actividades de docencia, investigación, vinculación y formación de recursos humanos.</t>
  </si>
  <si>
    <t>PB Aero Extractor-Soplador Centrifugo de Presión Media-Alta</t>
  </si>
  <si>
    <t>Asegurar la competitividad académica y la pertinencia de los PE de Licenciatura a través de la atención a las recomendaciones de los CIEES y organismos reconocidos por el COPAES, diseñando y actualizando los estudios de pertinencia y factibilidad, impulsando la innovación, la vinculación, la movilidad y mejorando los resultados del EGEL así como las tasas de egreso y titulación.</t>
  </si>
  <si>
    <t>Computadora PC Procesador: Internal - 3rd Gen Intel® Core(TM) i3-3240T Sistemaoperativo: Windows 8.1 Single Language (64Bit) Spanish Monitor: 20 High Definition (1600x900) LED Display with Touch Memoria: 4 GB Dos canales SDRAM DDR3 a 1600 MHz Disco duro: 1TB SATA 3Gb/s,7200RPM Tarjeta de video: Gráficos Intel® HD 2000 (Configuración Táctil) Software de seguridad: McAfee® LiveSafe(TM), 12 meses Garantía: 1 Año de garantía Estándar, con Servicio en el sitio al siguiente día laborable Unidad óptica: X DVD+/-RW Tray Load Drive</t>
  </si>
  <si>
    <t xml:space="preserve">TORRES                         SAMPERIO                       GONZALO ALBERTO               </t>
  </si>
  <si>
    <t>PC iMac 21.5 pulgadas: 2.9 GHz Especificaciones Intel Core i5 quadcore  de 2.9 GHz  Turbo Boost de hasta 3.6 GHz Memoria de 8 GB (dos de 4 GB) Disco duro de 1 TB NVIDIA GeForce GT 750M con  1 GB de memoria de video</t>
  </si>
  <si>
    <t>2251</t>
  </si>
  <si>
    <t>Switch CISCO de 48 puertos configurable  POE</t>
  </si>
  <si>
    <t>Camara IP Inhalambrica, Modelo: Linksys WVC80N, Tecnología: Inalámbrica N, Normas: IEEE 802.3u, 802.3, 802.11g, 802.11b, 802.11n, Número de antenas: 1 InternalEnfoque efectivo: desde 50cm hasta ilimitado, Brillantez: Ajuste Auto/Manual, Campo de visión: 61.2 grados, Algoritmo de compresión: MPEG-4 parte 2 y MJPEG, Formato de archivo de grabación: ASF, AVI, Configuración del software: CD de instalación.</t>
  </si>
  <si>
    <t>Publicar, preferentemente de manera colegiada, los siguientes productos: artículos en revistas arbitradas o indizadas, libros o capítulos de libros.</t>
  </si>
  <si>
    <t>Con la finalidad de que los trabajos de investigación desarrollados por profesores investigadores del Área Académica se difundan entre la comunidad científica, es necesario contar con la posibilidad de asistir a eventos y foros nacionales, para la presentación de estos trabajos.</t>
  </si>
  <si>
    <t>Pago de inscripción como ponente a congreso nacional de 2 PTC</t>
  </si>
  <si>
    <t>Constancia de Participación</t>
  </si>
  <si>
    <t>Pago de pasaje aéreo para asistencia como ponentes a congreso nacional de dos PTC</t>
  </si>
  <si>
    <t>Boletos</t>
  </si>
  <si>
    <t>Pago de hospedaje para asistencia como ponentes a congreso nacional de dos PTC</t>
  </si>
  <si>
    <t>Hospedaje</t>
  </si>
  <si>
    <t>Pago de alimentación para asistencia como ponentes a congreso nacional de dos PTC</t>
  </si>
  <si>
    <t>Comida</t>
  </si>
  <si>
    <t xml:space="preserve">MAESTRIA EN CIENCIAS EN  AUTOMATIZACION Y CONTROL ÁREA ACADÉMICA DE COMPUTACIÓN Y ELECTRONICA                           </t>
  </si>
  <si>
    <t>La compra y actualización de equipo para los laboratorios es de gran importancia para los alumnos, profesores e investigadores de la Universidad,con ello se realizaran mejores prácticas y los alumnos aprenderán de una manera óptima, manteniendo así a la Universidad en un estado de excelencia.</t>
  </si>
  <si>
    <t xml:space="preserve">Rod Clamp for Road Model
</t>
  </si>
  <si>
    <t xml:space="preserve">RUEDA                          SORIANO                        ESTEBAN                       </t>
  </si>
  <si>
    <t>Laser Mount with High-Resolution AJS Adjusters</t>
  </si>
  <si>
    <t>Damped Rod with Mounting Base, 14in, 0.290in. CLR Holes</t>
  </si>
  <si>
    <t>BK 7 Bi-Convex Lens, 50.8 mm Diameter, 50.2 mm EFL, 430-700nm</t>
  </si>
  <si>
    <t>BK 7 Bi-Convex Lens, 50.8 mm Diameter, 150 mm EFL, 430-700nm</t>
  </si>
  <si>
    <t>Microscope Objective Lens, 40x, 0.65 NA, 4.5mm Focal Length, 5.0mm Clear Aperture</t>
  </si>
  <si>
    <t>High-Energy Pinhole Aperture, 10 ±1 ?m Dia, Mounted for Model 900 Filter</t>
  </si>
  <si>
    <t>Silicon (Si) Photodetector, 400-1100 nm, OD1 Attenuator, DB15</t>
  </si>
  <si>
    <t>Broadband Metallic Mirror, Pyrex, 50.8 Dia, 12.7mm, ?/10, 450-700nm</t>
  </si>
  <si>
    <t>Classic Corner Mirror Mount, 2.0 in. Diameter, 3 Knob Adjustment</t>
  </si>
  <si>
    <t>Incrementar los PE de posgrado reconocidos por el PNPC-CONACyT, atendiendo los criterios de calidad y recomendaciones establecidos por dicho organismo, garantizando la pertinencia, impulsando la innovación, la movilidad, la vinculación y elevando las tasas de graduación de sus estudiantes.</t>
  </si>
  <si>
    <t>Pago de Transporte Aéreo para  Investigador reconocido en  el área de Computación Educativa invitado  para Estancia en el AACyE</t>
  </si>
  <si>
    <t xml:space="preserve">ALONSO                         LAVERNIA                       MARIA DE LOS ANGELES          </t>
  </si>
  <si>
    <t>2244 ó 6734</t>
  </si>
  <si>
    <t xml:space="preserve">Maestría en Tecnologías de la Información para la Educación ÁREA ACADÉMICA DE COMPUTACIÓN Y ELECTRONICA                           </t>
  </si>
  <si>
    <t>Pase de Abordar</t>
  </si>
  <si>
    <t>El congreso permitirá conocer las nuevas tendencias sobre la Arquitectura, la Ing. Civil e Ing. Indusrial fortaleciendo y actualizando  a estudiantes y profesores del Àrea Académica de Ingeniería.</t>
  </si>
  <si>
    <t>Transporte aéreo internacional para  conferencistas  magistrales invitados al XV seminario de investigación del AAI 2015. AAI</t>
  </si>
  <si>
    <t xml:space="preserve">CORONA                         ARMENTA                        JOSE RAMON                    </t>
  </si>
  <si>
    <t>4006</t>
  </si>
  <si>
    <t>Memoria del evento</t>
  </si>
  <si>
    <t>Difusión para el XV seminario de investigación del AAI 2015. Impresión de 200 tripticos, 30 carteles y 12 memorias. AAI</t>
  </si>
  <si>
    <t>Lote</t>
  </si>
  <si>
    <t>Memoria del Evento</t>
  </si>
  <si>
    <t>Con el fin de garantizar la consolidación de los cuerpos académicos mediante el fortalecimiento de la infraestructura para impulsar las LGAC y asegurar la calidad de la docencia y la investigación, es necesario mantener actualizados los laboratorios de investigación con equipo de última generación.</t>
  </si>
  <si>
    <t>No-break, Tripp-Lite AVR550U AVR Series Line-Interactive UPS System, 550 VA, 300W, 60 Hz, 1.8m, 4h, Negro. Catalogo Tripp-Lite</t>
  </si>
  <si>
    <t>HP ProLiant ML310e Gen8, Processor Intel Xeon E3-1240 v3. 8GB UDIMM. LFF SATA 1 TB. Storage controller (1) Dynamic Smart Array B120i/ZM. Monitor 23 pulgadas. Tarjeta NVIDIA GTX 980 4GB GDDR5</t>
  </si>
  <si>
    <t>Incrementar los PE de posgrado reconocidos por el PNPC-CONACyT, atendiendo los criterios de calidad y recomendaciones establecidos por dicho organismo, garantizando la pertinencia, impulsando la innovación, la movilidad, la vinculación y elevando las tasas de graduación de sus estudiantes</t>
  </si>
  <si>
    <t>Participación en eventos académicos nacionales o internacionales, para difusión y socialización de resultados de sus proyectos de investigación.</t>
  </si>
  <si>
    <t>Pasaje aéreo para un profesor para participar como ponente en el Congreso Nacional de Ecología</t>
  </si>
  <si>
    <t>Mantener en condiciones adecuadas, para las actividades de docencia, investigación y vinculación, el equipo de laboratorio de los PE de buena calidad.</t>
  </si>
  <si>
    <t>Mantenimiento a Aire Acondicionado</t>
  </si>
  <si>
    <t xml:space="preserve">HERNANDEZ                      SANCHEZ                        DAVID                         </t>
  </si>
  <si>
    <t>Mantenimiento UPS</t>
  </si>
  <si>
    <t xml:space="preserve">Powerware 9330 Series 
o Rating  
10-40 kVA 
o Voltage 
208/208, 480/208, 480/480, 600/208 VAC 
o Frequency 
60/50 Hz (Auto-Sensing) 
o Configuration 
Single Module, Hot Sync-Redundant / Capacity 
o Topology 
Online
</t>
  </si>
  <si>
    <t>Contar con el adecuado equipo de laboratorio, para las actividades de docencia, investigación, vinculación y formación de recursos humanos</t>
  </si>
  <si>
    <t>Mantener en condiciones adecuadas el equipo de laboratorio, para las actividades de docencia, investigación, vinculación y formación de recursos humanos.</t>
  </si>
  <si>
    <t>INSTALACIÓN, REPARACIÓN Y MANTENIMIENTO DE MOBILIARIO Y EQUIPO DE ADMINISTRACIÓN</t>
  </si>
  <si>
    <t>Instalación y calibración de aire acondicionado tipo minisplit</t>
  </si>
  <si>
    <t xml:space="preserve">VILLAVICENCIO                  NIETO                          MIGUEL ANGEL                  </t>
  </si>
  <si>
    <t>6648 6642</t>
  </si>
  <si>
    <t xml:space="preserve">Liberación factura </t>
  </si>
  <si>
    <t xml:space="preserve">OLGUIN                         COCA                           FRANCISCO JAVIER              </t>
  </si>
  <si>
    <t>Pasaje terrestre para estancia de un profesor visitante al Área Académica de Computación y Electrónica</t>
  </si>
  <si>
    <t xml:space="preserve">SANTOS                         SANCHEZ                        OMAR JACOBO                   </t>
  </si>
  <si>
    <t>Factura, boletos</t>
  </si>
  <si>
    <t>Hospedaje para estancia de un profesor visitante al Área Académica de Computación y Electrónica</t>
  </si>
  <si>
    <t>Alimentación para estancia de un profesor visitante al Área Académica de Computación y Electrónica</t>
  </si>
  <si>
    <t>Asegurar la competitividad académica y la pertinencia de los PE de Licenciatura a través de la atención a las recomendaciones de los CIEES y organismos reconocidos por el COPAES, para lo cual es necesario tener equipo de impresión.</t>
  </si>
  <si>
    <t>MULTIFUNCIONAL BROTHER MONOCROMATICO DCP-8150DN. TECNOLOGIA DE IMPRESIÓN LASER MONOCROMATICO VELOCIDAD DE IMPRESIÓN 40 PPM. RESOLUCIÓN DE IMPRESIÓN 1,200 X 1,200 DPI RESOLUCIÓN DE ESCANEO 1,200 X 1,200 DPI TIPO DE ESCANEO CAMA PLANA.</t>
  </si>
  <si>
    <t xml:space="preserve">ISLAS                          HERNANDEZ                      LUIS                          </t>
  </si>
  <si>
    <t>2245</t>
  </si>
  <si>
    <t>MATERIALES, ACCESORIOS Y SUMINISTROS MÉDICOS</t>
  </si>
  <si>
    <t>Fiberoptic Light Source 20W, Single Light Guide</t>
  </si>
  <si>
    <t>6674, 6642</t>
  </si>
  <si>
    <t>Liberación/Factura</t>
  </si>
  <si>
    <t>Surface 2 de 64 GB, de Microsoft. Procesador NVIDIA Tegra 4 de cuatro núcleos a 1.7 Ghz. 2 GB de RAM. Pantalla ClearType de alta definición con protección de grado óptico antirreflejos a 1080p. Batería de 10 hrs de duración. Cámara de 3.5 megapixeles al frente y de 5 megapixeles atrás.</t>
  </si>
  <si>
    <t>6642 6673</t>
  </si>
  <si>
    <t>Factura-Liberación</t>
  </si>
  <si>
    <t>Cámaras Wingscapes BirdCam Pro, con al menos las siguientes características: 8 megapixeles, motion-activated, digital wildlife camera. Formato JPEG, AVI, campo de visión del lente 52 grados, distancia focal 6 pulgadas a infinito, waterproof, weatherproof, flash ajustable 5-60, sensor infrarojo, memoria SD, Time lapse interval, tamaño 6.9x5.4x2.8</t>
  </si>
  <si>
    <t>Factura-liberacion</t>
  </si>
  <si>
    <t>BoxCar® Pro 4.3 Starter Kit. Software permite la muestra avanzada de datos y análisis. Permite la instalación de múltiples plataformas. Se puede graficar múltiples parámetros sobre la misma gráfica. Soporta HOBO y StowAway. Interfase cable PC. Manual incluido. Mínimos requerimietnos de sistema. Trabajo bajo Windows vista y Windows 7, entre otros.</t>
  </si>
  <si>
    <t>Factura- liberación</t>
  </si>
  <si>
    <t>HOBO® Pro v2 External Temperature/Relative Humidity Data Logger. Sensor de temperatura y humedad relativa externa sobre un cable de  6´. Registra 42000 mediciones de 12 bits. Interfase USB.Dimensiones de 4 x 1.5. Humedad relativa en rango de 0 a 100%, exactitud de 2.5%. Resolución de 0.03%. Temperatura  entre -40 y 100º C con exactitud de 0.18º C.</t>
  </si>
  <si>
    <t>6673 6642</t>
  </si>
  <si>
    <t>Factura-liberación</t>
  </si>
  <si>
    <t>Tarjeta de adquisición de datos: 1 tarjeta modelo 826 | Analog PCI Express y Digital I/O. 1 Cable, flat, 26 conductor, 24 inch. Cable, flat, 50 conductor, 24 inch. 1 Tabla de Breakout, 26-pin, carril DIN. 1 Tablero del desbloqueo, 50-pin, carril DIN.</t>
  </si>
  <si>
    <t>Sensores de variables físicas:                                     7 sensores Melexis MLX90614 de temperatura.                         5 Sensores de flexión Flex Sensor 2.2 SEN-10264.                                                                                         7 sensores de fuerza resistivo cuadrados FSR interlink Electronics.                                                            7 sensores de luz TEMT6000 Breakout Board.            5 ACS714 Sensor corriente -30 a +30A                5 Sensores de movimiento PIR SE-10                    5 DMS-80 Sensor distancia.                                          7 Sensores de vibración con masa DT4-052K         7 Sensores de fuerza-presion Tekscan ZFLEX A201-100 lbs.                                                                          3 sensores de flujo Sensor de Velocidad de Flujo, Turbina, Carcasa de Noryl 12, Conexión de 3/8 NPT(M), Voltaje Máx. 24 V, 3800 Impulsos por Galón, Rango de Flujo 0.53 a 7.9 GPM, Precisión +/- 3%, Potencia de Entrada 5 a 24 VCD @ 8mA, Rango de Flujo 2.0 a 30.0 LPM GEMS SENSORS.</t>
  </si>
  <si>
    <t xml:space="preserve">
La contratación de la póliza de mantenimiento  preventivo/correctivo para los refrigeradores asegurará su correcto funcionamiento en el almacenaje y preservación de muestras que se manejan en el AAQ. Además, los refrigeradores no cuentan con garantía que asegure su mantenimiento constante.
</t>
  </si>
  <si>
    <t xml:space="preserve">Para diciembre del año 2015, con la acreditación de los PE de licenciatura en matemáticas aplicadas, física y tecnología avanzada e ingeniería en geología ambiental, así como con la re acreditación de los PE en ingeniería industrial, ingeniería minero-metalúrgica y sistemas computacionales se contará con once programas acreditados de los 13 PE evaluables que actualmente ofrece el ICBI. Para diciembre del 2016, con la acreditación de los PE de Arquitectura e Ingeniería Civil y con la reacreditación de Ing. en Ciencias de los Materiales, se alcanzará un total de 13 PEL acreditados.
</t>
  </si>
  <si>
    <t xml:space="preserve">Mantener en condiciones adecuadas, para las actividades de docencia, investigación y vinculación, el equipo de laboratorio de los PE de buena calidad.
</t>
  </si>
  <si>
    <t xml:space="preserve">Mantenimiento preventivo y correctivo de refrigeradores
</t>
  </si>
  <si>
    <t xml:space="preserve">NIETO                          VELAZQUEZ                      SILVIA                        </t>
  </si>
  <si>
    <t>2213</t>
  </si>
  <si>
    <t>Bitacora mantenimiento</t>
  </si>
  <si>
    <t>INSTALACIÓN, REPARACIÓN Y MANTENIMIENTO DE MAQUINARÍA, OTROS EQUIPOS Y HERRAMIEN</t>
  </si>
  <si>
    <t xml:space="preserve">Mantenimiento preventivo y correctivo de compresores de aire que abastecen a todos los laboratorios
</t>
  </si>
  <si>
    <t xml:space="preserve">CASTILLO                       TELLEZ                         RAUL                          </t>
  </si>
  <si>
    <t>2216</t>
  </si>
  <si>
    <t xml:space="preserve">MAESTRIA EN QUIMICA ÁREA ACADÉMICA DE QUÍMICA                                             </t>
  </si>
  <si>
    <t>Bitacora de mantenimiento</t>
  </si>
  <si>
    <t xml:space="preserve">Mantenimiento de Sistema de secado de aire
</t>
  </si>
  <si>
    <t xml:space="preserve">DOCTORADO EN QUIMICA ÁREA ACADÉMICA DE QUÍMICA                                             </t>
  </si>
  <si>
    <t>Bitacora de mantenimiento.</t>
  </si>
  <si>
    <t xml:space="preserve">Mantenimiento preventivo y correctivo de Hidroneumático y del sistema contraincendios
</t>
  </si>
  <si>
    <t xml:space="preserve">Asegurar la competitividad académica y la pertinencia de los PE de Licenciatura a través de la atención a las recomendaciones de los CIEES y organismos reconocidos por el COPAES, diseñando y actualizando los estudios de pertinencia y factibilidad, impulsando la innovación, la vinculación, la movilidad y mejorando los resultados del EGEL así como las tasas de egreso y titulación. Esta competitividad se logra por una parte a través de la vinculación con instituciones que ofrecen servicios profesionales y académicos a los profesores y alumnos de nuestra comunidad universitaria </t>
  </si>
  <si>
    <t>Cubrir los gastos necesarios para la acreditación y re acreditación de los PEL.</t>
  </si>
  <si>
    <t>Pago de membresia a ANIEI</t>
  </si>
  <si>
    <t>Pago de membresia a América Digital</t>
  </si>
  <si>
    <t>El incrementar la infraestructura en los laboratorios, hace que más alumnos tengan acceso, trabajen mejor y asimilen los temas relacionados. Además de poder realizar diferentes prácticas y experimentos necesarios impactando así a los diferentes programas educativos del Área Académica de Computación y Electrónica</t>
  </si>
  <si>
    <t>MATERIALES, ÚTILES Y EQUIPOS MENORES DE TECNOLOGÍAS DE LA INFORMACIÓN Y COMUNICA</t>
  </si>
  <si>
    <t>Standard Post, 0.5 in. Dia., 0.75 in., 8-32 &amp; 1/4-20 Tapped Holes</t>
  </si>
  <si>
    <t>Standard Post, 0.5 in. Dia., 1.5 in., 8-32 &amp; 1/4-20 Tapped Holes</t>
  </si>
  <si>
    <t>Standard Post, 0.5 in. Dia., 3 in., 8-32 &amp; 1/4-20 Tapped Holes</t>
  </si>
  <si>
    <t>Standard Post, 0.5 in. Dia., 4 in., 8-32 &amp; 1/4-20 Tapped Holes</t>
  </si>
  <si>
    <t>Standard Post, 0.5 in. Dia., 6 in., 8-32 &amp; 1/4-20 Tapped Holes</t>
  </si>
  <si>
    <t>Standard Post Holder, 1 in., For Post Dia. 0.5 in.</t>
  </si>
  <si>
    <t>Standard Pedestal Post Holder, 2.19 in., For Post Dia. 0.5 in.</t>
  </si>
  <si>
    <t>Standard Post Holder, 3 in., For Post Dia. 0.5 in.</t>
  </si>
  <si>
    <t>Standard Post Holder, 4 in., For Post Dia. 0.5 in.</t>
  </si>
  <si>
    <t>Standard Post Holder, 6 in., For Post Dia. 0.5 in.</t>
  </si>
  <si>
    <t>Mantenimiento del equipo de laboratorio, para realizar correctamente las actividades de docencia, investigación, vinculación y formación de recursos humanos.</t>
  </si>
  <si>
    <t>Mantenimiento: incluye limpieza y calibración de balanza analítica de 80 grs., capacidad de sensibilidad de 0.1mg. Número de inventario 152184</t>
  </si>
  <si>
    <t>Factura-liberación, bitácora</t>
  </si>
  <si>
    <t>REPARACIÓN Y MANTENIMIENTO DE EQUIPO DE TRANSPORTE</t>
  </si>
  <si>
    <t>Mantenimiento de 7 Vehículos (laboratorios móviles). Servicio mayor. Revisión y sustitución en sistemas de seguridad.</t>
  </si>
  <si>
    <t>Mantenimiento y reparación de un transiluminador</t>
  </si>
  <si>
    <t>Adquirir los materiales y consumibles necesarios contribuirá a cubrir las necesidades de los PE de posgrado que opera el Área Académica de Química, favoreciendo o manteniendo su incorporación en el PNPC-CONACyT</t>
  </si>
  <si>
    <t>MATERIALES , ACCESORIOS Y SUMINISTROS DE LABORATORIO</t>
  </si>
  <si>
    <t xml:space="preserve">Cubetas para UV de cuarzo </t>
  </si>
  <si>
    <t xml:space="preserve">MARMOLEJO                      SANTILLAN                      YOLANDA                       </t>
  </si>
  <si>
    <t>2201</t>
  </si>
  <si>
    <t>EQUIPO E INSTRUMENTAL MÉDICO Y DE LABORATORIO</t>
  </si>
  <si>
    <t>Heavy Duty Digital Timer TH868C</t>
  </si>
  <si>
    <t xml:space="preserve">ROMO                           GOMEZ                          CLAUDIA                       </t>
  </si>
  <si>
    <t>2219</t>
  </si>
  <si>
    <t xml:space="preserve">DOCTORADO EN CIENCIAS AMBIENTALES ÁREA ACADÉMICA DE QUÍMICA                                             </t>
  </si>
  <si>
    <t xml:space="preserve">De acuerdo a la recomendación CIEES 2014 de actualizar el plan de estudios y el contenido de todas las asignaturas, es necesaria la adquisicion de equipos que fortalezcan la implementación del plan rediseñado y aprobado en diciembre de 2013 por el H. Consejo Universitario.   
</t>
  </si>
  <si>
    <t xml:space="preserve">Adquirir el equipo de laboratorio, materiales, mobiliario, software especializado, y membresías científicas para las actividades de docencia investigación y vinculación de los PE acreditados.
</t>
  </si>
  <si>
    <t xml:space="preserve">Digestor Kjeldahl de 8 plazas
</t>
  </si>
  <si>
    <t xml:space="preserve">CONTRERAS                      LOPEZ                          ELIZABETH                     </t>
  </si>
  <si>
    <t>2512</t>
  </si>
  <si>
    <t xml:space="preserve">Escritorio para maestro de 1.2x0.6x0.75 con un cajón lapicero y una gaveta tamaño carta y cerradura general, fabricado en madera melamina para espacio de asesorías y tutorías del AAQ
</t>
  </si>
  <si>
    <t xml:space="preserve">TORRES                         VALENCIA                       J JESUS MARTIN                </t>
  </si>
  <si>
    <t>2205</t>
  </si>
  <si>
    <t xml:space="preserve">Archivero vertical con tres gavetas tamaño oficio con corredera de extensión total, guías portafolder y cerradura general, fabricado en madera melamina para espacio de asesorías y tutorías del AAQ
</t>
  </si>
  <si>
    <t xml:space="preserve">Silla apilable con descansabrazos de uso rudo, tapizada en tela  para espacio de asesorías y tutorías del AAQ
</t>
  </si>
  <si>
    <t xml:space="preserve">Perchero de piso metálico con dos ganchos dobles,  para espacio de asesorías y tutorías del AAQ
</t>
  </si>
  <si>
    <t xml:space="preserve">Librero vertical abierto de 0.8x0.35x1.8 m con cuatro entrepaños,  fabricado en madera melamina para espacio de asesorías y tutorías del AAQ
</t>
  </si>
  <si>
    <t xml:space="preserve">Mesa de juntas ovalada 2.4x1.2x0.75 m,  fabricado en madera melamina para espacio de asesorías y tutorías del AAQ
</t>
  </si>
  <si>
    <t>MOBILIARIO Y EQUIPO EDUCACIONAL Y RECREATIVO</t>
  </si>
  <si>
    <t xml:space="preserve">Pizarrón blanco metálico 90 x 120 cm,  para espacio de asesorías y tutorías del AAQ
</t>
  </si>
  <si>
    <t xml:space="preserve">Sala de tres piezas tapizada en vinipiel de alta calidad, uso rudo  para la sala de maestros del AAQ
</t>
  </si>
  <si>
    <t xml:space="preserve">Mesa de juntas ovalada 2.4x1.2x0.75 m,  fabricado en madera melamina para la sala de maestros del AAQ.
</t>
  </si>
  <si>
    <t xml:space="preserve">Pizarrón blanco metálico 90 x 120 cm, para la sala de maestros del AAQ.
</t>
  </si>
  <si>
    <t xml:space="preserve">Mesa de centro 1.0x0.5x0.45 m,  fabricado en madera melamina para la sala de maestros del AAQ.
</t>
  </si>
  <si>
    <t xml:space="preserve">Silla apilable con descansabrazos de uso rudo, tapizada en tela para la sala de maestros del AAQ.
</t>
  </si>
  <si>
    <t xml:space="preserve">Librero vertical abierto de 0.8x0.35x1.8 m con cuatro entrepaños,  fabricado en madera melamina para sala de maestros del AAQ
</t>
  </si>
  <si>
    <t xml:space="preserve">Gabinete metálico cerrado con puertas, cuatro entrepaños y chapa 1.6x0.8x0.3 m, para sala de maestros del AAQ
</t>
  </si>
  <si>
    <t xml:space="preserve">Perchero de piso metálico con dos ganchos dobles, para la sala de maestros del AAQ.
</t>
  </si>
  <si>
    <t xml:space="preserve">Parrilla de calentamiento y agitación Thermo cimarec
</t>
  </si>
  <si>
    <t>Fortalecer la atención y formación integral del estudiante a través de la puesta en práctica del Modelo Educativo de la UAEH, de los programas institucionales de tutorías, actividades artísticas y culturales, vida saludable y de lengua extranjera, la vinculación con los estudiantes del nivel medio superior</t>
  </si>
  <si>
    <t>Apoyar la participación de estudiantes de los PE de licenciatura en encuentros, congresos, conferencias de divulgación, estancias, prácticas de campo, visitas industriales y/o cátedras patrimoniales que coadyuven a su formación integral</t>
  </si>
  <si>
    <t>Gastos de Hospedaje para ponentes provenientes de otras IES de la República al Tercer Congreso CONUTIC,que se realizará en la UAEH</t>
  </si>
  <si>
    <t>Gastos de Alimentación para ponentes provenientes de otras IES de la República al Tercer Congreso CONUTIC,que se realizará en la UAEH</t>
  </si>
  <si>
    <t>Gastos de trasporte terrestre para ponentes provenientes de otras IES de la República al Tercer Congreso CONUTIC,que se realizará en la UAEH</t>
  </si>
  <si>
    <t>MATERIAL IMPRESO E INFORMACIÓN DIGITAL</t>
  </si>
  <si>
    <t>Impresión de posters, constancias, gafetes y folders para CONUTIC</t>
  </si>
  <si>
    <t>Cartel</t>
  </si>
  <si>
    <t>Impresión de posters, constancias y folders para FLISOL</t>
  </si>
  <si>
    <t>La contratación de las pólizas de mantenimiento  preventivo y correctivo asegurará la adecuada atención de las funciones del AAQ.</t>
  </si>
  <si>
    <t>Proveer de las condiciones adecuadas al equipo de laboratorio que garantice llevar a cabo las actividades de investigación y docencia para la formación de recursos humanos de posgrado.</t>
  </si>
  <si>
    <t>Mantenimiento preventivo y correctivo de campanas de extracción y de flujo laminar</t>
  </si>
  <si>
    <t>Contar con los consumible necesario para el manejo de muestras del equipo de IR, permitirá cubrir las necesidades de operación de esta importante técnica analítica.</t>
  </si>
  <si>
    <t>Bromuro de potasio grado FT-IR 25g marca Aldrich 22146-4</t>
  </si>
  <si>
    <t>Los diferentes equipos como: Desionizador, Destilador, Minispray, CDB, Ultracongelador y Refrigeradores, se utilizan en investigación para los diferentes PE y requieren de mantenimiento anual para su correcto funcionamiento.</t>
  </si>
  <si>
    <t>Mantenimiento de Desionizador Milipore (Química)</t>
  </si>
  <si>
    <t>Mantenimiento de Destilador / digestor de nitrógeno</t>
  </si>
  <si>
    <t xml:space="preserve">GODOY                          REYES                          JOSE ANTONIO                  </t>
  </si>
  <si>
    <t>2202</t>
  </si>
  <si>
    <t>Mantenimiento de Equipo Minispray</t>
  </si>
  <si>
    <t xml:space="preserve">FILARDO                        KERSTUPP                       SANTIAGO RICARDO TOMAS        </t>
  </si>
  <si>
    <t>Mantenimiento de Ultracongelador, Thermoelectron Forma 807</t>
  </si>
  <si>
    <t xml:space="preserve">SANTOS                         LOPEZ                          EVA MARIA                     </t>
  </si>
  <si>
    <t>2516</t>
  </si>
  <si>
    <t>Mantenimiento de Refrigeradores Torrey y doble puerta.</t>
  </si>
  <si>
    <t>Mantenimiento del calorímetro diferencial de barrido DSC 822</t>
  </si>
  <si>
    <t>Facturas</t>
  </si>
  <si>
    <t>El que las áreas de apoyo académico cuenten con el equipamiento adecuado, es fundamental para que los programas educativos del Área Académica de Matemáticas y Física desarrollen sus actividades sustantivas de manera sustentable.</t>
  </si>
  <si>
    <t>En 2015 continuará operando el Programa de Tutorías y el Programa Integral de Atención a Estudiantes así como los programas institucionales de Actividades Artísticas y Culturales y de Vida Saludable. En 2016 operarán los Programas de: Tutorías, Integral de Atención a Estudiantes, de Actividades Artísticas y Culturales, de Atención de Estudiantes en Riesgo y de Vida Saludable.</t>
  </si>
  <si>
    <t>Promoción de los programas Institucionales: Integral de Atención a Estudiantes en Riesgo, de Vida Saludable, de Actividades Artísticas y Culturales así como de Asesorías y Tutorías ante la comunidad estudiantil y académica del ICBI.</t>
  </si>
  <si>
    <t>Nobreak 500 watts con 20 minutos de respaldo</t>
  </si>
  <si>
    <t>ÁREA ACADÉMICA DE MATEMÁTICAS Y FÍSICA</t>
  </si>
  <si>
    <t xml:space="preserve">ILLESCAS                       LOPEZ                          MARIA FLORINA                 </t>
  </si>
  <si>
    <t>2537</t>
  </si>
  <si>
    <t xml:space="preserve">Licenciatura en Matemáticas Aplicadas ÁREA ACADÉMICA DE MATEMÁTICAS Y FÍSICA                                </t>
  </si>
  <si>
    <t>Proyector powerlite w18+ lumenes 3000 wxga, wireless integrado marca epson.</t>
  </si>
  <si>
    <t>2231</t>
  </si>
  <si>
    <t>Sistema Profesional de 2 micrófonos inalámbricos VHF</t>
  </si>
  <si>
    <t>Sistema de Audio de 2.1 Canales</t>
  </si>
  <si>
    <t>EQUIPO DE GENERACIÓN ELÉCTRICA, APARATOS Y ACCESORIOS ELÉCTRICOS</t>
  </si>
  <si>
    <t>Minicomponente SC-HC28PH-K, Panasonic, HC28, RadioShack</t>
  </si>
  <si>
    <t>MATERIAL ELÉCTRICO Y ELECTRÓNICO</t>
  </si>
  <si>
    <t>Extensiones</t>
  </si>
  <si>
    <t>Paquete Multicontacto (2), Barra Multicontacto con 6 Conectores, Enercell, BB-05, Radio Schack</t>
  </si>
  <si>
    <t>Archivero 4 cajones, 132.08X45.72X63.50cm</t>
  </si>
  <si>
    <t>Escritorio de trabajo L Capri. Estación de trabajo en l en laminado color cerezo. Cuenta con portateclado deslizable, un cajón para accesorios , área de guardado con puerta y un cajón para archivo. Plataforma para cpu dimensiones altura 75 x ancho 135 x prof 151 cm</t>
  </si>
  <si>
    <t>Mesa Plegable 1.82 Tipo maleta, 183X76cm</t>
  </si>
  <si>
    <t xml:space="preserve">Fortalecer el proceso enseñanza-aprendizaje a través del suministro de materiales  que permitan atender a los alumnos de los programas educativos Licenciatura en Arquitectura, Licenciatura en Ingeniería Civil, Licenciatura en Ingeniería Industrial, Maestría en Ciencias en Ingeniería Industrial, Maestría en Ciencias en Ingeniería de Manufactura y Doctorado en Ciencias en Ingeniería Industrial, asi como apoyar los proyectos de investigación institucionales de los cuerpos académicos de la UAEH.  </t>
  </si>
  <si>
    <t>Cable VGA - VGA  de 4 metros marca MASTER, modelo MC-VGA4, proveedor Office Depot</t>
  </si>
  <si>
    <t>Cable HDMI - HDMI de 4.5 metros, marca General Electric, modelo 22706, proveedor Office Depot</t>
  </si>
  <si>
    <t>Cable Lightning a VGA, marca Apple, proveedor Office Depot</t>
  </si>
  <si>
    <t>Adaptador Lightning a VGA</t>
  </si>
  <si>
    <t>Extensión domestica 2*16 6.1 M blanca SANELEC</t>
  </si>
  <si>
    <t>Memoria SAMSUNG de 2 GB 1RX8 PC3-10600U-09-10-A0, M378B5773CH0-CH9 1041</t>
  </si>
  <si>
    <t>El espectrometro requiere lamparas de Ultravioleta y Visible, ya que su vida promedio es de un año. Este equipo es básico para tener indicadores de trabajo en conjunto en el cuerpo académico</t>
  </si>
  <si>
    <t>Lampara de luz ultravioleta y lampara de visible del espectrometro UV-Vis marca Perkin Elemer</t>
  </si>
  <si>
    <t xml:space="preserve">GUEVARA                        LARA                           ALFREDO                       </t>
  </si>
  <si>
    <t>Viáticos para conferencista en eventos de deportes, arte y/o cultura</t>
  </si>
  <si>
    <t>Pasaje terrestre para conferencista en eventos de deportes, arte y/o cultura</t>
  </si>
  <si>
    <t>El software EndNote es una herramienta necesaria para ordenar las búsquedas bibliográficas de los trabajos de investigación del UAEH-CA-59 de Ciencias Ambientales. El software EndNote será utilizado por todos los profesores y estudiantes.</t>
  </si>
  <si>
    <t>Licencia para 5 profesores del software EndNote X7 o versión posterior (Bases de datos de citas y su uso en formatos de publicaciones de alto impacto)</t>
  </si>
  <si>
    <t xml:space="preserve">OTAZO                          SANCHEZ                        ELENA MARIA                   </t>
  </si>
  <si>
    <t>2208</t>
  </si>
  <si>
    <t>Contar con películas de cine de arte en el Área Académica de Química y recursos para visitas a museos, permitirá que los estudiantes enriquezcan su formación personal y cultural.</t>
  </si>
  <si>
    <t>Adquisición de películas de cine de arte  para conformar la videoteca de arte del área académica de química</t>
  </si>
  <si>
    <t>película</t>
  </si>
  <si>
    <t>Pago de servicio de transporte para asistencia a museos (Renta de autobús para 40 alumnos de las licenciatura en Química y Química en Alimentos)</t>
  </si>
  <si>
    <t>La asistencia de estudiantes del Área Académica de Química a congresos y cursos contribuirá a incrementar la calidad de su formación profesional.</t>
  </si>
  <si>
    <t>Inscripción para 6 alumnos para asistir al Congreso Mexicano de Química</t>
  </si>
  <si>
    <t>Inscripción de 6 alumnos</t>
  </si>
  <si>
    <t>Transporte terrestre para 6 alumnos para asistir al Congreso Mexicano de Química</t>
  </si>
  <si>
    <t>Pasaje de 6 alumnos</t>
  </si>
  <si>
    <t>Hospedaje para 6 alumnos para asistir al Congreso Mexicano de Química</t>
  </si>
  <si>
    <t>Hospedaje para 6 alumnos</t>
  </si>
  <si>
    <t>Alimentación para 6 alumnos para asistir al Congreso Mexicano de Química</t>
  </si>
  <si>
    <t>Servicio de alimentación para 6 alumnos</t>
  </si>
  <si>
    <t>Contar con Conferencistas de alto nivel, contribuye a incrementar la colaboración con instituciones externas y favorece la productividad de la LGAIC</t>
  </si>
  <si>
    <t>OEI1</t>
  </si>
  <si>
    <t xml:space="preserve"> Fortalecer la investigación y la transferencia del conocimiento para alcanzar el desarrollo integral de la UAEH</t>
  </si>
  <si>
    <t>Transporte terrestre para conferenciastas del evento conmemorativo de la creación de la Licenciatura en química de alimentos</t>
  </si>
  <si>
    <t>Alimentación para conferencistas del evento conmemorativo de la creación de la Licenciatura en Química de Alimentos</t>
  </si>
  <si>
    <t>La organización de eventos académicos de calidad, coadyuva a la colaboración y vinculación con instituciones y dependencias externas a la UAEH</t>
  </si>
  <si>
    <t>Hospedaje para conferenciastas del evento conmemorativo de la creación de la Licenciatura en química de alimentos</t>
  </si>
  <si>
    <t>Organización de la celebración de los 15 años de la Licenciatura en Química de Alimentos. Los recursos serán utilizados para los gastos de la comida de clausura y logística del evento</t>
  </si>
  <si>
    <t xml:space="preserve">Es importante garantizar los apoyos para difundir el trabajo que se realiza en la universidad e intercambiar ideas con los pares académicos de otras instituciones para impulsar las LGAC y asegurar la calidad de la docencia y la investigación. 
</t>
  </si>
  <si>
    <t xml:space="preserve">A diciembre del 2015, el ICBI contará con 20 CA Consolidados y 2 en Consolidación y 3 en formación. A diciembre del 2016 se consolidarán dos CA más, con lo que se tendrán 22 CA consolidados, 1 en consolidación y tres en formación.
</t>
  </si>
  <si>
    <t xml:space="preserve">Organizar o asistir a eventos académicos nacionales o internacionales. Estancias de profesores de la DESICBI y visitantes.
</t>
  </si>
  <si>
    <t xml:space="preserve">Inscripción de 4 profesores para asistir al Congreso Nacional de Química Analítica en calidad de ponentes. 
</t>
  </si>
  <si>
    <t xml:space="preserve">RODRIGUEZ                      AVILA                          JOSE ANTONIO                  </t>
  </si>
  <si>
    <t xml:space="preserve">Alimentación de 4 profesores para asistir al Congreso Nacional de Química Analítica
</t>
  </si>
  <si>
    <t xml:space="preserve">Hospedaje de 4 profesores para asistir al Congreso Nacional de Química Analítica
</t>
  </si>
  <si>
    <t>Constancias de paticipacion</t>
  </si>
  <si>
    <t xml:space="preserve">Transporte terrestre de 4 profesores para asistir al Congreso Nacional de Química Analítica en calidad de ponentes. 
</t>
  </si>
  <si>
    <t xml:space="preserve">Inscripción para 3 profesores para asistir al Congreso Mexicano de Química en calidad de ponentes. 
</t>
  </si>
  <si>
    <t xml:space="preserve">Transporte terrestre para 3 profesores para asistir al Congreso Mexicano de Química
</t>
  </si>
  <si>
    <t>Constancias de particicpacion.</t>
  </si>
  <si>
    <t xml:space="preserve">Hospedaje para 3 profesores para asistir al Congreso Mexicano de Química
</t>
  </si>
  <si>
    <t xml:space="preserve">Alimentación para 3 profesores para asistir al Congreso Mexicano de Química
</t>
  </si>
  <si>
    <t>Constancias de participacion.</t>
  </si>
  <si>
    <t>El area academica de Matemáticas  y Física tendra programas educativos de calidad con lo cual mejorara las capacidades académicas tanto de profesores como alumnos mejorando los indicadores y desempeño de la UAEH</t>
  </si>
  <si>
    <t>Transporte terrestre para estudiantes de la Licenciatura en Matemáticas Aplicadas que asisten al congreso de la Sociedad Matemática Mexicana, con la finalidad de presentar una ponencia.</t>
  </si>
  <si>
    <t>Boleto</t>
  </si>
  <si>
    <t xml:space="preserve">ITZA                           ORTIZ                          BENJAMIN ALFONSO              </t>
  </si>
  <si>
    <t>6162</t>
  </si>
  <si>
    <t>Constancias</t>
  </si>
  <si>
    <t>Hospedaje  para estudiantes de la Licenciatura en Matemáticas Aplicadas que asisten al congreso de la Sociedad Matemática Mexicana (que tiene una duración de una semana), con la finalidad de presentar una ponencia</t>
  </si>
  <si>
    <t>Alimentación para estudiantes de la Licenciatura en Matemáticas Aplicadas que asisten al congreso de la Sociedad Matemática Mexicana (que tiene una duración de una semana), con la finalidad de presentar una ponencia</t>
  </si>
  <si>
    <t>Hospedaje para estudiantes de la Licenciatura en Física y Tecnología Avanzada que asisten al congreso de la Sociedad Nacional de Física (que tiene una duración de una semana), con la finalidad de presentar una ponencia.</t>
  </si>
  <si>
    <t xml:space="preserve">PEDRAZA                        ORTEGA                         OMAR                          </t>
  </si>
  <si>
    <t xml:space="preserve">Licenciatura en Física y Tecnología Avanzada ÁREA ACADÉMICA DE MATEMÁTICAS Y FÍSICA                                </t>
  </si>
  <si>
    <t>Transporte Aereo para estudiantes de la Licenciatura en Matemáticas Aplicadas que asisten ala universidad de California</t>
  </si>
  <si>
    <t xml:space="preserve">MENENDEZ CONDE                 LARA                           FEDERICO                      </t>
  </si>
  <si>
    <t>Alimentación  para estudiantes de la Licenciatura en Matemáticas Aplicadas que asisten ala universidad de california</t>
  </si>
  <si>
    <t>Que los compañeros universitarios del  Area  academica de Matemáticas  y Física   lleven acabo actividades culturales y deportivas para mejoramiento de sus capacidades físicas</t>
  </si>
  <si>
    <t>Balón de basquetbol del No. 7</t>
  </si>
  <si>
    <t xml:space="preserve">ROBLES                         GUZMAN                         HUMBERTO                      </t>
  </si>
  <si>
    <t>Balón de futbol del No. 5</t>
  </si>
  <si>
    <t>Paquete de Ajedrez Club especial con tablero, 48X48cm</t>
  </si>
  <si>
    <t>Paquete de relojes mecánicos de ajedrez</t>
  </si>
  <si>
    <t xml:space="preserve">La adquisición de este gas, permitirá usar el equipo de absorción atómica y así poder determinar diversos metales para dar continuidad a las investigaciones/proyectos y tesis del área académica
</t>
  </si>
  <si>
    <t xml:space="preserve">Adquirir el equipo de laboratorio, materiales, mobiliario, software especializado y membresías que permitan el óptimo desarrollo de las actividades de docencia, investigación, vinculación y formación de recursos humanos.
</t>
  </si>
  <si>
    <t>PRODUCTOS QUÍMICOS BÁSICOS</t>
  </si>
  <si>
    <t xml:space="preserve">Carga de acetileno (cilíndro 5.5 m3)
</t>
  </si>
  <si>
    <t xml:space="preserve">Carga de nitrógeno grado uaa (cilíndro 9 m3)
</t>
  </si>
  <si>
    <t xml:space="preserve">Carga de óxido nitroso (cilíndro 6m3)
</t>
  </si>
  <si>
    <t xml:space="preserve">En el area académica de matemáticas y fisica se realizara investigación para garantizar la continua capacidad y calidad docente en las diferentes lineas  de investigación </t>
  </si>
  <si>
    <t>Transporte aereo de un PTC, miembro del C.A. de Matemáticas Aplicadas a Biología y Ciencias de la Computación, para asistencia como ponente a congreso internacional  en el área de biomatemáticas.</t>
  </si>
  <si>
    <t xml:space="preserve">AVILA                          POZOS                          ROBERTO                       </t>
  </si>
  <si>
    <t>Viáticos de un PTC,  miembro del C.A. de Matemáticas Aplicadas a Biología y Ciencias de la Computación, para asistencia como ponente a congreso internacional en el área de biomatemáticas.</t>
  </si>
  <si>
    <t>Inscripción de un PTC,  miembro del C.A. de Matemáticas Aplicadas a Biología y Ciencias de la Computación, como ponente a congreso internacional en el área de biomatemáticas.</t>
  </si>
  <si>
    <t>Transporte aéreo para PTC que asisten como ponentes al Congreso de la Sociedad Matemática Mexicana.</t>
  </si>
  <si>
    <t>Hospedaje  para PTC que asisten como ponentes al Congreso de la Sociedad Matemática Mexicana (con duración de una semana).</t>
  </si>
  <si>
    <t>Alimentación para PTC que asisten como ponentes al Congreso de la Sociedad Matemática Mexicana (con duración de una semana).</t>
  </si>
  <si>
    <t xml:space="preserve">Contar con programas de cómputo actuales que ayuden a los estudiantes a dibujar y representar moléculas, reacciones, y calcular propiedades moleculares, para la elaboración de trabajos, tareas y proyectos.
</t>
  </si>
  <si>
    <t xml:space="preserve">Programa de Cómputo. ChemDraw® Z407100-1EA
</t>
  </si>
  <si>
    <t>Los alumnos  de la Lic. en Ing. Electrónica y Telecomunicaciones o Sistemas Comp. del Área Académica de Computación pueden ampliar su visión con las visitas industriales, al observar directamente los sistemas de producción en forma real</t>
  </si>
  <si>
    <t>Visitas Industriales para los alumnos de la ingeniería en Telecomunicaciones y Electrónica a empresas de la región (transporte terrestre)</t>
  </si>
  <si>
    <t xml:space="preserve">Licenciatura en Ingeniería en Electrónica ÁREA ACADÉMICA DE COMPUTACIÓN Y ELECTRONICA                           </t>
  </si>
  <si>
    <t>Visitas Industriales para los alumnos de las licenciaturas en Sistemas y Ciencias Computacionales a empresas de la región (transporte terrestre)</t>
  </si>
  <si>
    <t>La realización de acciones de vinculación con los sectores de la sociedad es importante porque permite difundir los programas educativos que se ofertan en el Área Académica de Matemáticas y Física. Esto también permite que los jóvenes conozcan posibilidades de formación profesional en Ciencias Exactas.</t>
  </si>
  <si>
    <t>Lograr una mayor vinculación de los PEL de la DES ICBI con el nivel medio superior mediante la organización de las Olimpiadas de Biología, Física, Matemáticas y Química.</t>
  </si>
  <si>
    <t>Transporte aéreo de PTC, que representan a la delegación del estado de Hidalgo en la Olimpiada Mexicana de Matemáticas (con duración de una semana), para participar como  jurados de la competencia.</t>
  </si>
  <si>
    <t xml:space="preserve">CRUZ                           CASTILLO                       RICARDO                       </t>
  </si>
  <si>
    <t>Constancias de participación</t>
  </si>
  <si>
    <t>Hospedaje  para profesores que asisten como enlaces a la Olimpiada Estatal de Matemáticas que se lleva a cabo en 13 sedes del estado de Hidalgo.</t>
  </si>
  <si>
    <t>Noche de hospedaje</t>
  </si>
  <si>
    <t>Constancias de participación como enlaces</t>
  </si>
  <si>
    <t>alimentación para profesores que asisten como enlaces a la Olimpiada Estatal de Matemáticas que se lleva a cabo en 13 sedes del estado de Hidalgo.</t>
  </si>
  <si>
    <t>Constancia de participación como enlaces</t>
  </si>
  <si>
    <t>Hospedaje  de PTC, que representan a la delegación del estado de Hidalgo en la Olimpiada Mexicana de Matemáticas (con duración de una semana), para participar como jurados de la competencia.</t>
  </si>
  <si>
    <t>Alimentación de PTC, que representan a la delegación del estado de Hidalgo en la Olimpiada Mexicana de Matemáticas (con duración de una semana), para participar como jurados de la competencia.</t>
  </si>
  <si>
    <t>Constancia como monitor</t>
  </si>
  <si>
    <t xml:space="preserve">Estancia académica de cuatro alumnos de alto desempeño académico de la Licenciatura en Ingeniería en Ciencia de Materiales en diversas empresas. (Alimentación)
</t>
  </si>
  <si>
    <t>ÁREA ACADEMICA DE CIENCIAS DE LA TIERRA Y MATERIALES</t>
  </si>
  <si>
    <t xml:space="preserve">SANCHEZ                        DE JESUS                       FELIX                         </t>
  </si>
  <si>
    <t>2286</t>
  </si>
  <si>
    <t xml:space="preserve">Licenciatura en Ingeniería en Ciencia de los Materiales ÁREA ACADEMICA DE CIENCIAS DE LA TIERRA Y MATERIALES                  </t>
  </si>
  <si>
    <t xml:space="preserve">CARTA DE ACEPTACIÓN Y PLAN DE TRABAJO
</t>
  </si>
  <si>
    <t xml:space="preserve">Estancia académica de cuatro alumnos de alto desempeño académico de la Licenciatura en Ingeniería en Ciencia de Materiales en diversas empresas. (Hospedaje)
</t>
  </si>
  <si>
    <t xml:space="preserve">CARTA DE ACEPTACION Y PLAN DE TRABAJO
</t>
  </si>
  <si>
    <t>Mantener en buen funcionamiento los equipos para asegurar el desarrollo de prácticas de los 5 PE  y las actividades de investigación del AACTyM.</t>
  </si>
  <si>
    <t xml:space="preserve">Mantenimiento  a balanza analogica digital
</t>
  </si>
  <si>
    <t xml:space="preserve">ESCORCIA                       HERNANDEZ                      JOSE ROGELIO EFRAIN           </t>
  </si>
  <si>
    <t>2280</t>
  </si>
  <si>
    <t xml:space="preserve">Licenciatura en Ingeniería en Geología Ambiental ÁREA ACADEMICA DE CIENCIAS DE LA TIERRA Y MATERIALES                  </t>
  </si>
  <si>
    <t xml:space="preserve">Cotización, bitácora de mantto, carta de impacto
</t>
  </si>
  <si>
    <t xml:space="preserve">Mantenimiento a pulidora ecomet twin (2 platos)
</t>
  </si>
  <si>
    <t xml:space="preserve">Cotizacion, bitacora de mantto, carta de impacto
</t>
  </si>
  <si>
    <t xml:space="preserve">Mantenimiento al compresor de aire del AACTyM
</t>
  </si>
  <si>
    <t xml:space="preserve">Licenciatura en Ingeniería Minero Metalúrgica ÁREA ACADEMICA DE CIENCIAS DE LA TIERRA Y MATERIALES                  </t>
  </si>
  <si>
    <t xml:space="preserve">Garantizar la consolidación de los cuerpos académicos mediante la incorporación y habilitación de los PTC, la actualización docente y disciplinar, la interacción entre pares, así como el fortalecimiento de la infraestructura para impulsar las LGAC y asegurar la calidad de la docencia y la investigación.
</t>
  </si>
  <si>
    <t xml:space="preserve">Cargas  de 10 litros nitrógeno líquido para el buen funcionamiento del Microscopio Electrónico de Barrido marca y proveedor Infra, S.A. de C.V.
</t>
  </si>
  <si>
    <t>Carga de 10 litros</t>
  </si>
  <si>
    <t xml:space="preserve">BITACORA DE MANTENIMIENTO , COTIZACION, CARTA DE IMPACTO 
</t>
  </si>
  <si>
    <t xml:space="preserve">Carga de 9.5 m3 de argón de ultra alta pureza para el buen funcionamiento del Espectrofotómetro de Acoplamiento de Plasma Inducido marca y proveedor Infra, S.A. de C.V.
</t>
  </si>
  <si>
    <t xml:space="preserve">Carga de 9.5 m3  </t>
  </si>
  <si>
    <t xml:space="preserve">Carga de 9.5 m3 de mezcla de Etano Argon para el buen funcionamiento de Difractómetro de Rayos X marca y proveedor Infra, S.A. de C.V.
</t>
  </si>
  <si>
    <t>Carga de 9.5 m3 de mezcla</t>
  </si>
  <si>
    <t xml:space="preserve">Carga de 9.5 m3 de nitrógeno de alta pureza para el buen funcionamiento del analizador termogravimétrico marca y proveedor Infra, S.A. de C.V.
</t>
  </si>
  <si>
    <t xml:space="preserve">Carga de 9.5 m3 </t>
  </si>
  <si>
    <t xml:space="preserve"> Asistir a eventos académicos  nacionales o internacionales permitirá difundir resultados de investigación, dar presencia a la UAEH a nivel nacional o internacional, mantener la consolidación de los Cuerpos Académicos,  establecer convenios de vinculación con instituciones públicas o privadas y otras Instituciones de Educación Superior, integrar redes académicas, realizar proyectos de investigación y estancias.</t>
  </si>
  <si>
    <t xml:space="preserve">Asistencia de PTC del AACTyM al International Materials Research Congress 2015 a celebrarse en Cancún, Q.Roo, en el mes de agosto del 2015 (alimentación)
</t>
  </si>
  <si>
    <t xml:space="preserve">VAZQUEZ                        GARCIA                         ROSA ANGELES                  </t>
  </si>
  <si>
    <t>2279</t>
  </si>
  <si>
    <t xml:space="preserve">MAESTRIA EN CIENCIAS DE LOS MATERIALES ÁREA ACADEMICA DE CIENCIAS DE LA TIERRA Y MATERIALES                  </t>
  </si>
  <si>
    <t xml:space="preserve">CONSTANCIA DE PARTICIPACION, IMPACTO ACADEMICO, AVISO DE VIAJE
</t>
  </si>
  <si>
    <t xml:space="preserve">Asistencia de PTC del AACTyM al International Materials Research Congress 2015 a celebrarse en Cancún, Q.Roo, en el mes de agosto del 2015 (Hospedaje)
</t>
  </si>
  <si>
    <t>CONSTANCIA DE PARTICIPACION, IMPACTO ACADEMICO, AVISO DE VIAJE</t>
  </si>
  <si>
    <t>Asistencia de PTC del AACTyM al International Materials Research Congress 2015 a celebrarse en Cancún, Q.Roo, en el mes de agosto del 2015 (transporte aéreo)</t>
  </si>
  <si>
    <t xml:space="preserve">CONSTANCIA DE PARTICIPACION, IMPACTO ACADEMICO, AVISO DE VIAJE, COTIZACION </t>
  </si>
  <si>
    <t xml:space="preserve">Asistencia de PTC del AACTyM a presentar un trabajo de su investigación (ponente) al International Materials Research Congress 2015 a celebrarse en Cancún, Q.Roo, en el mes de agosto del 2015 (Inscripción)
</t>
  </si>
  <si>
    <t xml:space="preserve">Asistencia de PTC del AACTyM a presentar un trabajo de su investigación (ponente) al Congreso de la Sociedad Mexicana de Electroquímica a celebrarse en el mes de mayo del 2015, en Veracruz, Ver. México. (inscripción)
</t>
  </si>
  <si>
    <t xml:space="preserve">VELOZ                          RODRIGUEZ                      MARIA AURORA                  </t>
  </si>
  <si>
    <t>Asistencia de PTC del AACTyM al Congreso de la Sociedad Mexicana de Electroquímica a celebrarse en el mes de mayo del 2015, lugar por definirse dentro de la República Mexicana.  (alimentación)</t>
  </si>
  <si>
    <t>Asistencia de PTC del AACTyM al Congreso de la Sociedad Mexicana de Electroquímica a celebrarse en el mes de mayo del 2015, lugar por definirse dentro de la República Mexicana. (hospedaje)</t>
  </si>
  <si>
    <t xml:space="preserve">Asistencia de un PTC del AACTyM al 50°  Congreso Mexicano de Química y 34° Congreso Nacional de Educación Química, a celebrarse en Queretaro Qro. del 7 al 10 de octubre 2015 (alimentación)
</t>
  </si>
  <si>
    <t xml:space="preserve">JUAREZ                         TAPIA                          JULIO CESAR                   </t>
  </si>
  <si>
    <t xml:space="preserve">Asistencia de un PTC del AACTyM al 50°  Congreso Mexicano de Química y 34° Congreso Nacional de Educación Química, a celebrarse en Queretaro Qro. del 7 al 10 de octubre 2015
(Hospedaje)
</t>
  </si>
  <si>
    <t xml:space="preserve">Asistencia de un PTC del AACTyM a presentar un trabajo de su investigación (ponente) al 50°  Congreso Mexicano de Química y 34° Congreso Nacional de Educación Química, a celebrarse en Queretaro Qro. del 7 al 10 de octubre 2015 (inscripción)
</t>
  </si>
  <si>
    <t xml:space="preserve">Asistencia de un PTC del AACTyM a presentar un trabajo de su investigación (ponente) al TMS 2015 Conference proceedings and 144th Annual Meeting &amp; exhibion, a celebrarse del 15 al 19 de Marzo en Orlando, Fl., USA.(Inscripción)
</t>
  </si>
  <si>
    <t xml:space="preserve">HERNANDEZ                      AVILA                          JUAN                          </t>
  </si>
  <si>
    <t>Asistencia de un PTC del AACTyM al TMS 2015 Conference proceedings and 144th Annual Meeting &amp; exhibion, a celebrarse del 15 al 19 de Marzo en Orlando, Fl., USA.(alimentación)</t>
  </si>
  <si>
    <t>Asistencia de un PTC del AACTyM al TMS 2015 Conference proceedings and 144th Annual Meeting &amp; exhibion, a celebrarse del 15 al 19 de Marzo en Orlando, Fl., USA.(hospedaje)</t>
  </si>
  <si>
    <t>Asistencia de un PTC del AACTyM al TMS 2015 Conference proceedings and 144th Annual Meeting &amp; exhibion, a celebrarse del 15 al 19 de Marzo en Orlando, Fl., USA.(transporte aéreo)</t>
  </si>
  <si>
    <t>Asistencia de PTC del AACTyM al XII Encuentro Participación de la Mujer en la Ciencia a celebrarse en Guanajuato, Gto., en el mes de mayo del 2015.  (Alimentación)</t>
  </si>
  <si>
    <t>2286, 2280</t>
  </si>
  <si>
    <t>Asistencia de PTC del AACTyM al XII Encuentro Participación de la Mujer en la Ciencia a celebrarse en Guanajuato, Gto., en el mes de mayo del 2015. (Hospedaje)</t>
  </si>
  <si>
    <t>CONSTANCIA DE APARTICIPACION, IMPACTO ACADEMICO, AVISO DE VIAJE</t>
  </si>
  <si>
    <t xml:space="preserve">Asistencia de PTC del AACTyM a presentar un trabajo de su investigación (ponente) al XII Encuentro Participación de la Mujer en la Ciencia a celebrarse en Guanajuato, Gto., en el mes de mayo del 2015. (Inscripción)
</t>
  </si>
  <si>
    <t xml:space="preserve">Fortalecer la atención y formación integral del estudiante a través de la puesta en práctica del Modelo Educativo de la UAEH, de los programas institucionales de tutorías, actividades artísticas y culturales, vida saludable y de lengua extranjera, la vinculación con los estudiantes del nivel medio superior, así como la integración del servicio social y prácticas profesionales en la currícula.
</t>
  </si>
  <si>
    <t xml:space="preserve">Realización de la XV Semana de Geología, Minería, Metalurgia y Materiales en los meses de Abril y Mayo de 2015, en la que participarán 300 estudiantes del AACTyM. Recursos solicitados para el pago de hospedaje de representantes de instituciones públicas y empresas participantes.
</t>
  </si>
  <si>
    <t>CONSTANCIA Y COTIZACION</t>
  </si>
  <si>
    <t xml:space="preserve">Realización de la XV Semana de Geología, Minería, Metalurgia y Materiales en los meses de Abril y Mayo de 2015, en la que participarán 300 estudiantes del AACTyM. Recursos solicitados para el pago de Alimentación de representantes de instituciones públicas y empresas participantes.
</t>
  </si>
  <si>
    <t>CONSTANCIAS</t>
  </si>
  <si>
    <t xml:space="preserve">Recursos solicitados para alimentación de los visitantes representantes de instituciones públicas y empresas participantes en el seminario Factor Humano que se organizará en el marco de la XV Semana de Geología, Minería, Metalurgia y Materiales en los meses de Abril y Mayo de 2015, en la que participarán 300 estudiantes del AACTyM.
</t>
  </si>
  <si>
    <t>20</t>
  </si>
  <si>
    <t xml:space="preserve">Fortalecer el proceso enseñanza-aprendizaje a traves del mejoramiento de los equipos del laboratorio y  el mobiliario que permitan atender a los alumnos de los programas educativos Licenciatura en Arquitectura, Licenciatura en Ingeniería Civil, Licenciatura en Ingeniería Industrial, Maestría en Ciencias en Ingeniería Industrial, Maestría en Ciencias en Ingeniería de Manufactura y Doctorado en Ciencias en Ingeniería Industrial, asi como apoyar los proyectos de investigación institucionales de los cuerpos académicos de la UAEH y promover la vinculación con el sector productivo.  </t>
  </si>
  <si>
    <t>EpoKwick, resina epoxica autopolimerizable para curado rápido, catálogo numero: 20-8128, provedor Distribuidora Microanalisis del centro, S.A. de C.V., Incluye Resina, catalizador, desmoldante, moldes plasticos, vasos de papel graduados y mezcladores, un cuarto de galón.</t>
  </si>
  <si>
    <t>galon</t>
  </si>
  <si>
    <t xml:space="preserve">LOPEZ                          LEON                           LUIS DAIMIR                   </t>
  </si>
  <si>
    <t>Microsilice</t>
  </si>
  <si>
    <t>Bulto de 20 kg</t>
  </si>
  <si>
    <t>Arena</t>
  </si>
  <si>
    <t>metro cubico</t>
  </si>
  <si>
    <t>factura</t>
  </si>
  <si>
    <t>Grava de 3/4</t>
  </si>
  <si>
    <t>Metro cubico</t>
  </si>
  <si>
    <t>Acero Inoxidable AISI 304 de diametro de 4.00 mm temple estirado</t>
  </si>
  <si>
    <t>Kilogramo</t>
  </si>
  <si>
    <t>Acero al carbono 1018 3/8</t>
  </si>
  <si>
    <t>CEMENTO Y PRODUCTOS DE CONCRETO</t>
  </si>
  <si>
    <t>Cemento CPO tipo 2</t>
  </si>
  <si>
    <t>Bulto de 50 kilogramos</t>
  </si>
  <si>
    <t>Ceniza volante Fly Ash tipo F</t>
  </si>
  <si>
    <t>Bulto de 20 kilogramos</t>
  </si>
  <si>
    <t xml:space="preserve">Que los alumnos del àrea academica de matemáticas y fisica se equipen con tecnología </t>
  </si>
  <si>
    <t>Implementar el Programa de Talentos de la DESICBI para coadyuvar a mejorar el rendimiento escolar de los estudiantes con diversos estilos de aprendizaje.</t>
  </si>
  <si>
    <t>Tablet Iconia  B1-710-L6 DC-8317 1G 16G 7 Android 4.2 1WTY Blanco</t>
  </si>
  <si>
    <t>Que los laboratorios del Àrea acadèmica de Matemáticas  y Física  se equipen para la generación de conocimiento de vanguardia que cubra las necesidades académicas y sociales del entorno de la UAEH</t>
  </si>
  <si>
    <t>Fuente de Aire para Riel Pasco - SF-9216</t>
  </si>
  <si>
    <t xml:space="preserve">CAMPOS                         NAVA                           MARCOS                        </t>
  </si>
  <si>
    <t>6169</t>
  </si>
  <si>
    <t>Kit de experimentos de física marca PASCO Complete Comprehensive 850 Physics Bundle que incluye equipo para Mecánica, Electromagnetismo, Ondas, Óptica y Termodinámica UI-5800A.</t>
  </si>
  <si>
    <t>Mantenimiento para el Canal Hidraulico de Pendiente Variable. AAI</t>
  </si>
  <si>
    <t>Viáticos de Alimentación y hospedaje para el Dr. Francisco Javier Olguin Coca que asistira como ponente en el Congreso Internacional EMCR 2015 el cual se realizara del 24 al 29 de Mayo de 2015 en Troia, Portugal. AAI</t>
  </si>
  <si>
    <t>Memoria de Congreso</t>
  </si>
  <si>
    <t>Tranporte Aereo Internacional para el Dr. Francisco Javier Olguin Coca que asistira como ponente en el Congreso Internacional EMCR 2015 el cual se realizara del 24 al 29 de Mayo de 2015 en Troia, Portugal. AAI</t>
  </si>
  <si>
    <t>Memoria de congreso</t>
  </si>
  <si>
    <t xml:space="preserve">Mantener en condiciones adecuadas el equipo de laboratorio, para las actividades de docencia, investigación, vinculación y formación de recursos humanos.
</t>
  </si>
  <si>
    <t>Mantenimiento al microscopio electrónico de barrido</t>
  </si>
  <si>
    <t>BITACORA DE MANTENIMIENTO, COTIZACION, CARTA DE IMPACTO</t>
  </si>
  <si>
    <t xml:space="preserve">Los alumnos de la Licenciatura de Física y tecnologia  avanzada tengan acercamiento al sector productivo mediante congresos congresos </t>
  </si>
  <si>
    <t>Alimentación para estudiantes de la Licenciatura en Física y Tecnología Avanzada que asisten al congreso de la Sociedad Nacional de Física (que tiene una duración de una semana), con la finalidad de presentar una ponencia.</t>
  </si>
  <si>
    <t>La investigación en la UAEH es de suma importancia para mejorar y mantener los estándares nacionales e internacionales de la capacidad académica y docente de la entidad</t>
  </si>
  <si>
    <t>Transporte aéreo para  profesor invitado proveniente de una universidad de Canadá, quien asistirá a impartir cursos y conferencias en el Simposio de Resolución de Problemas 2015</t>
  </si>
  <si>
    <t xml:space="preserve">REYES                          RODRIGUEZ                      AARON VICTOR                  </t>
  </si>
  <si>
    <t xml:space="preserve">MAESTRÍA EN CIENCIAS EN MATEMÁTICAS Y SU DIDÁCTICA ÁREA ACADÉMICA DE MATEMÁTICAS Y FÍSICA                                </t>
  </si>
  <si>
    <t>Hospedaje  para profesor invitado proveniente de una universidad extranjera (Canadá), quien asistirá a impartir cursos y conferencias en el Simposio de Resolución de Problemas 2015</t>
  </si>
  <si>
    <t>Alimentación para profesor invitado proveniente de una universidad extranjera (Canadá), quien asistirá a impartir cursos y conferencias en el Simposio de Resolución de Problemas 2015</t>
  </si>
  <si>
    <t>Apple® - MacBook Pro® with Retina Display - 15.4 Display - 16GB Memory - 512GB Flash Storage</t>
  </si>
  <si>
    <t>6738</t>
  </si>
  <si>
    <t>Factura.</t>
  </si>
  <si>
    <t>Que los alumnos  del área acadèmica de matemáticas y Física participen en eventos académicos para mejoramiento de la calidad educativa en la UAEH</t>
  </si>
  <si>
    <t>Transporte terrestre para estudiantes de Maestría en Matemáticas que asisten al congreso de la Sociedad Matemática Mexicana, con la finalidad de presentar una ponencia.</t>
  </si>
  <si>
    <t>Hospedaje para estudiantes de la Maestría en Ciencias en Matemáticas y su Didáctica que asisten a Congreso Nacional en Educación Matemática (con duración de una semana) para presentar ponencia en la que expondrán los resultados de su trabajo de tesis.</t>
  </si>
  <si>
    <t>Alimentación para estudiantes de la Maestría en Ciencias en Matemáticas y su Didáctica que asisten a Congreso Nacional en Educación Matemática (con duración de una semana) para presentar ponencia en la que expondrán los resultados de su trabajo de tesis.</t>
  </si>
  <si>
    <t>Hospedaje  para estudiantes de la Maestría en Matemáticas que asisten al congreso de la Sociedad Matemática Mexicana (que tiene una duración de una semana), con la finalidad de presentar una ponencia.</t>
  </si>
  <si>
    <t>Alimentación para estudiantes de la Maestría en Matemáticas que asisten al congreso de la Sociedad Matemática Mexicana (que tiene una duración de una semana), con la finalidad de presentar una ponencia.</t>
  </si>
  <si>
    <t>Adaptador HDMI a VGA, soporta 1080P y 720P  HD, marca HP, modelo H4F03AA#ABL, proveedor Office Depot</t>
  </si>
  <si>
    <t>Disco Duro Externo Adata 2tb Hv620 Portatil Usb 3.0 Bolsillo</t>
  </si>
  <si>
    <t>Torno para madera DE 16; Marca: KNOVA; Modelo: KN WL-16B  11391</t>
  </si>
  <si>
    <t>Detector de gases combustibles CD-100 gama de detección de 0-6400 ppm detecta gases combustibles (metano, propano, butano, etanol, amoníaco, hidrógeno y muchos otros gases,  modelo: CD-100 número de catálogo 57-100-715 marca Ridgid, incluye capacitación, página web: www.travers.com.mx</t>
  </si>
  <si>
    <t>Grabadora para calidad de aire (CO2, humedad y temperatura, monitorea las concentraciones de dióxido de carbono, sensor NDIR de CO2 libre de mantenimiento incluye 6 pilas AAA y tarjeta de memoria de 2G modelo: SD 800 número de catálogo 96-200-307 marca Extech instruments, incluye capacitación. www.travers.com.mx</t>
  </si>
  <si>
    <t>Distanciómetro láser DT300 alcance hasta 50 metros, calcula área y volumen incluye bolsa de transporte y baterías AAA modelo: DT300 número de catálogo 96-200-320 marca Extech instruments www.travers.com.mx</t>
  </si>
  <si>
    <t>Termo - anemómetro láser, para medir flujos de aire y  temperatura, modelo: AN200 número de catálogo 96-017-425 marca Extech instruments. www.travers.com.mx</t>
  </si>
  <si>
    <t>Micrómetro quick mini digital 0-1/2 ideal para medir materiales delgados modelo: 700-118-20 número de catálogo 57-051-178 marca Mitutoyo www.travers.com.mx</t>
  </si>
  <si>
    <t>Compás de interiores 8/200mm series 950-233 marca Mitutoyo</t>
  </si>
  <si>
    <t>Compás de interiores 6/150mm series 950-232 marca Mitutoyo</t>
  </si>
  <si>
    <t>Compás de exteriores8/200mm series 950-223 marca Mitutoyo</t>
  </si>
  <si>
    <t>Compás de exteriores 6/150mm series 950-222 marca Mitutoyo</t>
  </si>
  <si>
    <t xml:space="preserve">No break KOBLENZ 900 
Capacidad de 900 VA Pantalla LCD. Tiempo de respaldo de hasta 40 min. 4 Ccontactos a bateria y 2 contactos a supresor. Regulador integrado. Protector telefónico RJ11. Conector USB Para monitoreo con CD y cable USB incluidos. </t>
  </si>
  <si>
    <t>Nivel torpedo magnético. Con puntas recubiertas de hule contra impacto. Longitud 9
Gotas con mayor resistencia a la abrasión y al impacto</t>
  </si>
  <si>
    <t>Banco de laboratorio, fabricado en estructura tubular Cal. 18 de 3/4 , Terminado en pintura horneada color blanco, altura de 70 cms.  Asiento en madera de pino, barnizado natural.  Modelo BM70</t>
  </si>
  <si>
    <t>Videoproyector SONY VPL-EX242 brillo de 3,200 ANSI Lúmenes resolución máxima UXGA 1600X1200 entrada HDMI Y USB (cable y memoria) Tecnología 3LCD BRIGHT ERAhasta 7,000 horas de vida de la lámpara con opción a montaje a techo.</t>
  </si>
  <si>
    <t>Soporte para video proyector acorde a diseño institucional, con cableado contactos y demás materiales de buena calidad, con el servicio de instalación incluido.</t>
  </si>
  <si>
    <t>1</t>
  </si>
  <si>
    <t>Pantalla de pared Apollo 244 MT X 2.44 MT</t>
  </si>
  <si>
    <t>Mesa línea fussion de 120x58x75 cms. Patas y faldon metálico,  cubierta en panel art de 25 mm con cantos de pvc termofucionado para evitar despostilladuras. AAI</t>
  </si>
  <si>
    <t>Sillón semiejecutivo, reclinable con ajuste de altura neumático, asiento tapizado y respaldo tapizados en piel color negro  modelo Aria. AAI</t>
  </si>
  <si>
    <t>Mesa de juntas con medidas de 400 x 140 al centro y 100cms. En los extremos, fabricada en panel art de 28mm con cantos de pvc color cedro.  Tipo enzzo. AAI</t>
  </si>
  <si>
    <t>Los jóvenes talentos del Instituto de Ciencias básicas e Ingenieras reciban capacitación en competencias genéricas y especificas para mejoramiento de la calidad educativa</t>
  </si>
  <si>
    <t>Pago de servicios por capacitación en la formación de jóvenes talentos para el desarrollo de competencias genéricas y específicas</t>
  </si>
  <si>
    <t>Silla de piel con soporte lumbar en asiento y respaldo, ajuste neumático de altura y ajuste de respaldo, descansabrazos acojinados, base tipo estrella con 5 ruedas. Medidas: alto 100cm, ancho 66cm y profundo 62.8 cm</t>
  </si>
  <si>
    <t>HP LaserJet Pro 400 color M475dw MFP (CE864A). Realiza tareas de impresión, copia, escaneado. Imprime hasta 20 ppm. Calidad de impresión de 600 ppp en negro y color.Capacidad inalámbrica WiFi 802.11b/g/n integrada. Tamaño de escaneo (cama plana), máximo 216 x 297 mm. Que incluya además un cartucho extra de tóner amarillo HP 305A LaserJet (CE412A), un cartucho extra de tóner cyan HP 305A LaserJet (CE411A), un cartucho extra de tóner magenta HP 305A LaserJet (CE413A) y un cartucho extra de tóner negro de alto rendimiento HP 305X LaserJet (CE410X).</t>
  </si>
  <si>
    <t>Archivero 4 cajones oficio negro, medidas: 132 cms. Ancho, 46 cms. Y profundidad 64cms.</t>
  </si>
  <si>
    <t>Mesa de juntas línea Basse, fabricada termofucionados para evitar despostilladuras, línea basse en panel art de 25 y 16mm con cantos de pvc. AAI</t>
  </si>
  <si>
    <t>Credenza de2 40x50x75 cms. Cuenta con 2 puertas abatibles en cada extremo y al centro 2 gavetas de archivo, línea Futtura. AAI</t>
  </si>
  <si>
    <t>Sillón semiejecutivo, reclinable con ajuste de altura neumático, asiento tapizado en tela negra, respaldo en malla modelo spyder. AAI</t>
  </si>
  <si>
    <t>Estación de Trabajo Línea Fusión. Representa la correcta armonía entre tecnología y estética, Garantiza comodidad en el desempeño de cualquier trabajo. Contiene: 2 Estaciones Ergonómicas Derecha e Izquierda de 1.40 x 1.20 m. Cubierta Conector de 1.22x .60x.75, 2 Pedestales .48x.59x.73 m. Con Soportes. Mampara Curva 1.20x.55x.38 y 2 Archiveros de 3 gavetas colores de línea. AAI</t>
  </si>
  <si>
    <t>Equipo de computo Hewlett Packard, HP Pavilion Touch 20-F391LA,  Catálogo #60230, proveedor Office Depot. Procesador AMD E1-2500 memoria ram 4GB/ disco duro 1 TB pantalla de 20 pulgadas led touch, windows 8,  USB 3.0. Incluye Teclado y Mouse.</t>
  </si>
  <si>
    <t>Multifuncional HP OJ PRO 8600 plus</t>
  </si>
  <si>
    <t>XPS 8700 DELL, procesador i 4770, 8MB cache, windows 8.1, 64 bits, 16 gb memoria ram 1600, dDD 1tb 7200 rpm, con pantalla 32, teclado y mouse.</t>
  </si>
  <si>
    <t>UPS UPS-IND 1100, No Break. UPS monofásicos con protección contra sobrecargas para aplicaciones pequeñas como hogar, oficina o consultorio. On-line doble conversión que permite continuidad en la operación de la carga. Amplio rango de tensión de entrada. Bypass Electrónico / Automático con cero tiempo de transferencia. Función Cold Start, Arranque en Baterías. Software para sistema de monitoreo de UPS-IND 1100. marca:INDUSTRONIC</t>
  </si>
  <si>
    <t>Nobreak Tripplite 350 BA, internet office 350 capacidad de 350 va, para 6 contactos, 3 con supresion de picos y 3 con bateria de respaldo, puerto USB con software</t>
  </si>
  <si>
    <t>ÁREA ACADÉMICA DE BIOLOGÍA</t>
  </si>
  <si>
    <t>MEMBRESÍAS</t>
  </si>
  <si>
    <t>Pago de inscripción de alumnos a taller empresarial para jóvenes emprendedores (50 alumnos de las Licenciaturas en Química y Química en Alimentos)</t>
  </si>
  <si>
    <t>Inscripción al taller</t>
  </si>
  <si>
    <t>RESUMEN DOCENCIA</t>
  </si>
  <si>
    <t>Actividad</t>
  </si>
  <si>
    <t>Número</t>
  </si>
  <si>
    <t>Monto</t>
  </si>
  <si>
    <t>Prácticas de campo</t>
  </si>
  <si>
    <t>Visitas industriales</t>
  </si>
  <si>
    <t>Prácticas en empresas</t>
  </si>
  <si>
    <t>Talleres de capacitación para alumnos</t>
  </si>
  <si>
    <t>Taller actualización para profesores</t>
  </si>
  <si>
    <t>SUMA</t>
  </si>
  <si>
    <t>|</t>
  </si>
  <si>
    <t>RESUMEN EXTENSIÓN</t>
  </si>
  <si>
    <t>Presentación de grupos artísticos  representativosde la UAEH</t>
  </si>
  <si>
    <t>Visitas a museos</t>
  </si>
  <si>
    <t>Aniversario de la Licenciatura en Química de Alimentos</t>
  </si>
  <si>
    <t>XV Semana de Geología, minería, metalurgia y materiales</t>
  </si>
  <si>
    <t>Conferencias sobre deporte, arte y cultura</t>
  </si>
  <si>
    <t>RESUMEN VINCULACIÓN</t>
  </si>
  <si>
    <t>Olimpiada de Biología</t>
  </si>
  <si>
    <t>Olimpiada de Química</t>
  </si>
  <si>
    <t>Olimpiada de Matemáticas</t>
  </si>
  <si>
    <t>RESUMEN PUBLICACIONES</t>
  </si>
  <si>
    <t>Libros</t>
  </si>
  <si>
    <t>Artículos</t>
  </si>
  <si>
    <t>RESUMEN MEMBRESÍAS</t>
  </si>
  <si>
    <t>ANIEI</t>
  </si>
  <si>
    <t>AMERICAN DIGITAL</t>
  </si>
  <si>
    <t>RESUMEN MOVILIDAD</t>
  </si>
  <si>
    <t>RESUMEN INVESTIGACIÓN</t>
  </si>
  <si>
    <t>Profesorado saliente nacional (2 semanas)</t>
  </si>
  <si>
    <t>Profesorado saliente nacional (4 semanas)</t>
  </si>
  <si>
    <t>Prof invitado a la UAEH</t>
  </si>
  <si>
    <t>membresías</t>
  </si>
  <si>
    <t>infraestructura</t>
  </si>
  <si>
    <t>materiales</t>
  </si>
  <si>
    <t>mantenimiento</t>
  </si>
  <si>
    <t>docencia</t>
  </si>
  <si>
    <t>investigación</t>
  </si>
  <si>
    <t>extensión</t>
  </si>
  <si>
    <t>vinculación</t>
  </si>
  <si>
    <t>RESUMEN POR APARTADO</t>
  </si>
  <si>
    <t>Congresos nacionales</t>
  </si>
  <si>
    <t>Congresos internacionales</t>
  </si>
  <si>
    <t>Alimentación de un PTC realizar una estancia en el Centro de Investigaciones Científicas de Yucatán durante quince días en el mes de noviembre</t>
  </si>
  <si>
    <t>Organizar o asistir a eventos académicos nacionales o internacionales. Estancias de profesores de la DESICBI y visitantes</t>
  </si>
  <si>
    <t>Alimentación de un PTC realizar una estancia en el Instituto de Ecología, A.C., en la ciudad de Xalapa, durante cuatro semanas en los meses de junio y julio.</t>
  </si>
  <si>
    <t>Generación de documentos, informes y publicaciones</t>
  </si>
  <si>
    <t xml:space="preserve">6676 6642 </t>
  </si>
  <si>
    <t>Generación de documentos, informes y/o publicaciones</t>
  </si>
  <si>
    <t>Pasaje aéreo de un PTC realizar una estancia en el Centro de Investigaciones Científicas de Yucatán durante quince días en el mes de noviembre</t>
  </si>
  <si>
    <t>La publicación de los resultados de investigación en revistas de alto impacto es una de las actividades más importantes dentro de la Universidad. Tanto para alumnos como profesores, puesto que en los artículos publicados son un indicativo de la calidad de la investigación realizada en nuestra Universidad. Con la mencionada publicación se cumplen con las metas y requisitos de los organismos evaluadores externos, tales como el PRODES y el SNI del CONACyT.</t>
  </si>
  <si>
    <t>OTROS SERVICIOS GENERALES</t>
  </si>
  <si>
    <t>Pago de publicación de artículos en revistas indizadas y arbitradas sobre temas de Computación y Electrónica.</t>
  </si>
  <si>
    <t>Pago</t>
  </si>
  <si>
    <t>artículo</t>
  </si>
  <si>
    <t>SERVICIOS DE INVESTIGACIÓN CIENTÍFICA Y DESARROLLO</t>
  </si>
  <si>
    <t>Pago por el servicio de publicación de artículo arbitrado sobre temas de Computación y Electrónica.</t>
  </si>
  <si>
    <t>Articulo</t>
  </si>
  <si>
    <t>Publicación de libros para la difusión, divulgación y socialización de los conocimientos generados en el área</t>
  </si>
  <si>
    <t>Impresión de libro del Cuerpo Académico de Historia Natural, titulado Los Rostros Ocultos de la Ciencia.</t>
  </si>
  <si>
    <t>libro</t>
  </si>
  <si>
    <t xml:space="preserve">CUEVAS                         CARDONA                        MARIA DEL CONSUELO            </t>
  </si>
  <si>
    <t>6644 6642</t>
  </si>
  <si>
    <t>Libro</t>
  </si>
  <si>
    <t>Garantizar la consolidación de los cuerpos académicos mediante la incorporación y habilitación de los PTC, la actualización docente y disciplinar, la interacción entre pares, así como el fortalecimiento de la infraestructura para impulsar las LGAC y asegurar la calidad de la docencia y la investigación.</t>
  </si>
  <si>
    <t>Publicar, preferentemente de manera colegiada, los siguientes productos: artículos en revistas arbitradas o indizadas, libros o capítulos de libros.D1</t>
  </si>
  <si>
    <t>Trabajo editorial e impresión de libro arbitrado Controladores PID: Diseño e Implementación Experimental</t>
  </si>
  <si>
    <t xml:space="preserve">DOMINGUEZ                      RAMIREZ                        OMAR ARTURO                   </t>
  </si>
  <si>
    <t>La información del libro a publicarse pretende dar solucion a problemas practisco que aayudaran al estudiante del PE a desarrollar el conocimiento de Ingeniería de transito.</t>
  </si>
  <si>
    <t>Impresíon de libro en ingeniería de transito (arbitrado)</t>
  </si>
  <si>
    <t>2502</t>
  </si>
  <si>
    <t>Artículos arbitrados</t>
  </si>
  <si>
    <t>Acciones intercambio</t>
  </si>
  <si>
    <t>Alumnado saliente internacional (U. de California), son 8 alumnos  y  van por 8 semanas.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</si>
</sst>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9" x14ac:knownFonts="1">
    <font>
      <sz val="11"/>
      <color theme="1"/>
      <name val="Calibri"/>
      <family val="2"/>
      <scheme val="minor"/>
    </font>
    <font>
      <b/>
      <sz val="11"/>
      <color theme="1"/>
      <name val="Calibri"/>
      <family val="2"/>
      <scheme val="minor"/>
    </font>
    <font>
      <b/>
      <sz val="11"/>
      <color theme="1"/>
      <name val="Arial"/>
      <family val="2"/>
    </font>
    <font>
      <b/>
      <sz val="14"/>
      <color theme="1"/>
      <name val="Arial"/>
      <family val="2"/>
    </font>
    <font>
      <b/>
      <sz val="16"/>
      <color theme="1"/>
      <name val="Arial"/>
      <family val="2"/>
    </font>
    <font>
      <b/>
      <sz val="22"/>
      <color theme="1"/>
      <name val="Arial"/>
      <family val="2"/>
    </font>
    <font>
      <b/>
      <sz val="18"/>
      <color theme="1"/>
      <name val="Arial"/>
      <family val="2"/>
    </font>
    <font>
      <b/>
      <sz val="11"/>
      <color rgb="FF663300"/>
      <name val="Calibri"/>
      <family val="2"/>
      <scheme val="minor"/>
    </font>
    <font>
      <b/>
      <sz val="18"/>
      <color rgb="FF0070C0"/>
      <name val="Arial"/>
      <family val="2"/>
    </font>
    <font>
      <sz val="11"/>
      <color theme="1"/>
      <name val="Calibri"/>
      <family val="2"/>
      <scheme val="minor"/>
    </font>
    <font>
      <b/>
      <sz val="16"/>
      <color theme="1"/>
      <name val="Calibri"/>
      <family val="2"/>
      <scheme val="minor"/>
    </font>
    <font>
      <sz val="11"/>
      <color theme="1"/>
      <name val="Arial"/>
      <family val="2"/>
    </font>
    <font>
      <b/>
      <sz val="18"/>
      <color theme="1"/>
      <name val="Calibri"/>
      <family val="2"/>
      <scheme val="minor"/>
    </font>
    <font>
      <b/>
      <sz val="16"/>
      <color theme="0"/>
      <name val="Calibri"/>
      <family val="2"/>
      <scheme val="minor"/>
    </font>
    <font>
      <b/>
      <sz val="16"/>
      <color rgb="FF663300"/>
      <name val="Calibri"/>
      <family val="2"/>
      <scheme val="minor"/>
    </font>
    <font>
      <sz val="11"/>
      <color rgb="FF00B0F0"/>
      <name val="Calibri"/>
      <family val="2"/>
      <scheme val="minor"/>
    </font>
    <font>
      <sz val="11"/>
      <color rgb="FF00B050"/>
      <name val="Calibri"/>
      <family val="2"/>
      <scheme val="minor"/>
    </font>
    <font>
      <sz val="11"/>
      <name val="Calibri"/>
      <family val="2"/>
      <scheme val="minor"/>
    </font>
    <font>
      <b/>
      <sz val="11"/>
      <color rgb="FFFF0000"/>
      <name val="Calibri"/>
      <family val="2"/>
      <scheme val="minor"/>
    </font>
  </fonts>
  <fills count="34">
    <fill>
      <patternFill patternType="none"/>
    </fill>
    <fill>
      <patternFill patternType="gray125"/>
    </fill>
    <fill>
      <gradientFill type="path" left="0.5" right="0.5" top="0.5" bottom="0.5">
        <stop position="0">
          <color theme="0"/>
        </stop>
        <stop position="1">
          <color rgb="FFCC9900"/>
        </stop>
      </gradientFill>
    </fill>
    <fill>
      <patternFill patternType="solid">
        <fgColor rgb="FF663300"/>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FF00"/>
        <bgColor theme="4" tint="0.79998168889431442"/>
      </patternFill>
    </fill>
    <fill>
      <patternFill patternType="solid">
        <fgColor rgb="FFFFC000"/>
        <bgColor indexed="64"/>
      </patternFill>
    </fill>
    <fill>
      <patternFill patternType="solid">
        <fgColor rgb="FFFFC000"/>
        <bgColor theme="4" tint="0.79998168889431442"/>
      </patternFill>
    </fill>
    <fill>
      <patternFill patternType="solid">
        <fgColor rgb="FF92D050"/>
        <bgColor indexed="64"/>
      </patternFill>
    </fill>
    <fill>
      <patternFill patternType="solid">
        <fgColor rgb="FF92D050"/>
        <bgColor theme="4" tint="0.79998168889431442"/>
      </patternFill>
    </fill>
    <fill>
      <patternFill patternType="solid">
        <fgColor theme="3" tint="0.39997558519241921"/>
        <bgColor indexed="64"/>
      </patternFill>
    </fill>
    <fill>
      <patternFill patternType="solid">
        <fgColor theme="3" tint="0.39997558519241921"/>
        <bgColor theme="4" tint="0.79998168889431442"/>
      </patternFill>
    </fill>
    <fill>
      <patternFill patternType="solid">
        <fgColor theme="7" tint="0.59999389629810485"/>
        <bgColor indexed="64"/>
      </patternFill>
    </fill>
    <fill>
      <patternFill patternType="solid">
        <fgColor theme="7" tint="0.59999389629810485"/>
        <bgColor theme="4" tint="0.79998168889431442"/>
      </patternFill>
    </fill>
    <fill>
      <patternFill patternType="solid">
        <fgColor theme="9" tint="-0.499984740745262"/>
        <bgColor indexed="64"/>
      </patternFill>
    </fill>
    <fill>
      <patternFill patternType="solid">
        <fgColor theme="9" tint="-0.499984740745262"/>
        <bgColor theme="4" tint="0.79998168889431442"/>
      </patternFill>
    </fill>
    <fill>
      <patternFill patternType="solid">
        <fgColor theme="6" tint="0.79998168889431442"/>
        <bgColor theme="4" tint="0.79998168889431442"/>
      </patternFill>
    </fill>
    <fill>
      <patternFill patternType="solid">
        <fgColor theme="6" tint="0.59999389629810485"/>
        <bgColor theme="4" tint="0.79998168889431442"/>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79998168889431442"/>
        <bgColor theme="4" tint="0.79998168889431442"/>
      </patternFill>
    </fill>
    <fill>
      <patternFill patternType="solid">
        <fgColor theme="9" tint="0.79998168889431442"/>
        <bgColor indexed="64"/>
      </patternFill>
    </fill>
    <fill>
      <patternFill patternType="solid">
        <fgColor theme="6" tint="-0.249977111117893"/>
        <bgColor theme="4" tint="0.79998168889431442"/>
      </patternFill>
    </fill>
    <fill>
      <patternFill patternType="solid">
        <fgColor theme="2" tint="-0.249977111117893"/>
        <bgColor indexed="64"/>
      </patternFill>
    </fill>
    <fill>
      <patternFill patternType="solid">
        <fgColor theme="6" tint="0.39997558519241921"/>
        <bgColor indexed="64"/>
      </patternFill>
    </fill>
    <fill>
      <patternFill patternType="solid">
        <fgColor theme="6" tint="0.39997558519241921"/>
        <bgColor theme="4" tint="0.79998168889431442"/>
      </patternFill>
    </fill>
    <fill>
      <patternFill patternType="solid">
        <fgColor theme="3" tint="0.59999389629810485"/>
        <bgColor indexed="64"/>
      </patternFill>
    </fill>
    <fill>
      <patternFill patternType="solid">
        <fgColor theme="2" tint="-0.249977111117893"/>
        <bgColor theme="4" tint="0.79998168889431442"/>
      </patternFill>
    </fill>
    <fill>
      <patternFill patternType="solid">
        <fgColor theme="8" tint="0.39997558519241921"/>
        <bgColor theme="4" tint="0.79998168889431442"/>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39997558519241921"/>
        <bgColor theme="4" tint="0.79998168889431442"/>
      </patternFill>
    </fill>
    <fill>
      <patternFill patternType="solid">
        <fgColor theme="6"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2">
    <xf numFmtId="0" fontId="0" fillId="0" borderId="0"/>
    <xf numFmtId="44" fontId="9" fillId="0" borderId="0" applyFont="0" applyFill="0" applyBorder="0" applyAlignment="0" applyProtection="0"/>
  </cellStyleXfs>
  <cellXfs count="230">
    <xf numFmtId="0" fontId="0" fillId="0" borderId="0" xfId="0"/>
    <xf numFmtId="0" fontId="0" fillId="0" borderId="0" xfId="0" applyAlignment="1" applyProtection="1">
      <alignment vertical="top"/>
      <protection locked="0"/>
    </xf>
    <xf numFmtId="0" fontId="2" fillId="0" borderId="0" xfId="0" applyFont="1" applyAlignment="1" applyProtection="1">
      <alignment horizontal="center" vertical="top"/>
      <protection locked="0"/>
    </xf>
    <xf numFmtId="0" fontId="2" fillId="0" borderId="0" xfId="0" applyFont="1" applyAlignment="1" applyProtection="1">
      <alignment vertical="top"/>
      <protection locked="0"/>
    </xf>
    <xf numFmtId="0" fontId="2" fillId="0" borderId="0" xfId="0" applyFont="1" applyAlignment="1" applyProtection="1">
      <alignment horizontal="center" vertical="top" wrapText="1"/>
      <protection locked="0"/>
    </xf>
    <xf numFmtId="0" fontId="2" fillId="0" borderId="0" xfId="0" applyFont="1" applyAlignment="1" applyProtection="1">
      <alignment horizontal="justify" vertical="top"/>
      <protection locked="0"/>
    </xf>
    <xf numFmtId="49" fontId="0" fillId="0" borderId="0" xfId="0" applyNumberFormat="1" applyAlignment="1" applyProtection="1">
      <alignment horizontal="center" vertical="top"/>
    </xf>
    <xf numFmtId="0" fontId="1" fillId="0" borderId="0" xfId="0" applyFont="1" applyFill="1" applyBorder="1" applyAlignment="1" applyProtection="1">
      <alignment horizontal="center" vertical="top"/>
    </xf>
    <xf numFmtId="0" fontId="0" fillId="0" borderId="0" xfId="0" applyAlignment="1" applyProtection="1">
      <alignment horizontal="center" vertical="top"/>
    </xf>
    <xf numFmtId="0" fontId="0" fillId="0" borderId="0" xfId="0" applyAlignment="1" applyProtection="1">
      <alignment horizontal="center" vertical="top" wrapText="1"/>
    </xf>
    <xf numFmtId="0" fontId="0" fillId="0" borderId="0" xfId="0" applyAlignment="1" applyProtection="1">
      <alignment horizontal="justify" vertical="top"/>
    </xf>
    <xf numFmtId="0" fontId="0" fillId="0" borderId="0" xfId="0" applyAlignment="1" applyProtection="1">
      <alignment horizontal="justify" vertical="top"/>
      <protection locked="0"/>
    </xf>
    <xf numFmtId="0" fontId="0" fillId="0" borderId="0" xfId="0" applyAlignment="1" applyProtection="1">
      <alignment horizontal="center" vertical="top"/>
      <protection locked="0"/>
    </xf>
    <xf numFmtId="0" fontId="1" fillId="0" borderId="0" xfId="0" applyFont="1" applyFill="1" applyAlignment="1" applyProtection="1">
      <alignment horizontal="center" vertical="top"/>
    </xf>
    <xf numFmtId="0" fontId="0" fillId="0" borderId="0" xfId="0" applyFill="1" applyAlignment="1" applyProtection="1">
      <alignment vertical="top"/>
      <protection locked="0"/>
    </xf>
    <xf numFmtId="0" fontId="0" fillId="0" borderId="0" xfId="0" applyFill="1" applyAlignment="1" applyProtection="1">
      <alignment horizontal="center" vertical="top"/>
    </xf>
    <xf numFmtId="0" fontId="0" fillId="0" borderId="0" xfId="0" applyAlignment="1" applyProtection="1">
      <alignment horizontal="center" vertical="top" wrapText="1"/>
      <protection locked="0"/>
    </xf>
    <xf numFmtId="14" fontId="0" fillId="0" borderId="0" xfId="0" applyNumberFormat="1" applyAlignment="1" applyProtection="1">
      <alignment horizontal="center" vertical="top"/>
      <protection locked="0"/>
    </xf>
    <xf numFmtId="14" fontId="0" fillId="0" borderId="0" xfId="0" applyNumberFormat="1" applyAlignment="1" applyProtection="1">
      <alignment horizontal="center" vertical="top"/>
    </xf>
    <xf numFmtId="14" fontId="2" fillId="0" borderId="0" xfId="0" applyNumberFormat="1" applyFont="1" applyAlignment="1" applyProtection="1">
      <alignment horizontal="center" vertical="top"/>
      <protection locked="0"/>
    </xf>
    <xf numFmtId="49" fontId="0" fillId="0" borderId="0" xfId="0" applyNumberFormat="1" applyAlignment="1" applyProtection="1">
      <alignment horizontal="justify" vertical="top"/>
    </xf>
    <xf numFmtId="0" fontId="1" fillId="0" borderId="0" xfId="0" applyFont="1" applyFill="1" applyBorder="1" applyAlignment="1" applyProtection="1">
      <alignment horizontal="justify" vertical="top"/>
    </xf>
    <xf numFmtId="0" fontId="1" fillId="0" borderId="0" xfId="0" applyFont="1" applyFill="1" applyAlignment="1" applyProtection="1">
      <alignment horizontal="justify" vertical="top"/>
    </xf>
    <xf numFmtId="0" fontId="0" fillId="0" borderId="1" xfId="0"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1" fillId="0" borderId="0" xfId="0" applyFont="1" applyAlignment="1" applyProtection="1">
      <alignment horizontal="center" vertical="center"/>
      <protection locked="0"/>
    </xf>
    <xf numFmtId="0" fontId="0" fillId="0" borderId="0" xfId="0" applyFont="1" applyAlignment="1" applyProtection="1">
      <alignment horizontal="center" vertical="center"/>
    </xf>
    <xf numFmtId="0" fontId="0" fillId="0" borderId="0" xfId="0" applyFont="1" applyAlignment="1" applyProtection="1">
      <alignment horizontal="center" vertical="center"/>
      <protection locked="0"/>
    </xf>
    <xf numFmtId="0" fontId="0" fillId="0" borderId="0" xfId="0" applyFill="1" applyAlignment="1" applyProtection="1">
      <alignment horizontal="center" vertical="top"/>
      <protection locked="0"/>
    </xf>
    <xf numFmtId="0" fontId="2" fillId="0" borderId="0" xfId="0" applyFont="1" applyAlignment="1" applyProtection="1">
      <alignment horizontal="center" vertical="center" wrapText="1"/>
      <protection locked="0"/>
    </xf>
    <xf numFmtId="0" fontId="0" fillId="0" borderId="0" xfId="0" applyFill="1" applyBorder="1" applyAlignment="1" applyProtection="1">
      <alignment horizontal="center" vertical="center" wrapText="1"/>
    </xf>
    <xf numFmtId="0" fontId="0" fillId="0" borderId="0" xfId="0"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0" fillId="0" borderId="0" xfId="0" applyAlignment="1" applyProtection="1">
      <alignment horizontal="center" vertical="center" wrapText="1"/>
    </xf>
    <xf numFmtId="0" fontId="0" fillId="0" borderId="0" xfId="0" applyBorder="1" applyAlignment="1" applyProtection="1">
      <alignment vertical="top"/>
      <protection locked="0"/>
    </xf>
    <xf numFmtId="0" fontId="0" fillId="0" borderId="0" xfId="0" applyFill="1" applyBorder="1" applyAlignment="1" applyProtection="1">
      <alignment vertical="top"/>
      <protection locked="0"/>
    </xf>
    <xf numFmtId="0" fontId="0" fillId="0" borderId="0" xfId="0" applyBorder="1" applyAlignment="1" applyProtection="1">
      <alignment horizontal="center" vertical="top"/>
      <protection locked="0"/>
    </xf>
    <xf numFmtId="0" fontId="0" fillId="0" borderId="0" xfId="0" applyFill="1" applyBorder="1" applyAlignment="1" applyProtection="1">
      <alignment horizontal="left" vertical="center" wrapText="1"/>
      <protection locked="0"/>
    </xf>
    <xf numFmtId="0" fontId="15" fillId="0" borderId="0" xfId="0"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center" vertical="center" wrapText="1"/>
    </xf>
    <xf numFmtId="0" fontId="0" fillId="4" borderId="1" xfId="0" applyFont="1" applyFill="1" applyBorder="1" applyAlignment="1">
      <alignment vertical="center" wrapText="1"/>
    </xf>
    <xf numFmtId="22" fontId="0" fillId="4" borderId="1" xfId="0" applyNumberFormat="1" applyFont="1" applyFill="1" applyBorder="1" applyAlignment="1">
      <alignment vertical="center" wrapText="1"/>
    </xf>
    <xf numFmtId="0" fontId="0" fillId="0" borderId="1" xfId="0" applyFont="1" applyBorder="1" applyAlignment="1">
      <alignment vertical="center" wrapText="1"/>
    </xf>
    <xf numFmtId="22" fontId="0" fillId="0" borderId="1" xfId="0" applyNumberFormat="1" applyFont="1" applyBorder="1" applyAlignment="1">
      <alignment vertical="center" wrapText="1"/>
    </xf>
    <xf numFmtId="0" fontId="0" fillId="4" borderId="1" xfId="0" applyFont="1" applyFill="1" applyBorder="1" applyAlignment="1">
      <alignment horizontal="center" vertical="center" wrapText="1"/>
    </xf>
    <xf numFmtId="0" fontId="0" fillId="0" borderId="1" xfId="0" applyFont="1" applyBorder="1" applyAlignment="1">
      <alignment horizontal="center" vertical="center" wrapText="1"/>
    </xf>
    <xf numFmtId="44" fontId="11" fillId="0" borderId="0" xfId="1" applyFont="1" applyAlignment="1" applyProtection="1">
      <alignment horizontal="center" vertical="top"/>
      <protection locked="0"/>
    </xf>
    <xf numFmtId="44" fontId="9" fillId="0" borderId="0" xfId="1" applyFont="1" applyAlignment="1" applyProtection="1">
      <alignment horizontal="center" vertical="top"/>
      <protection locked="0"/>
    </xf>
    <xf numFmtId="44" fontId="9" fillId="0" borderId="0" xfId="1" applyFont="1" applyAlignment="1" applyProtection="1">
      <alignment horizontal="center" vertical="top"/>
    </xf>
    <xf numFmtId="44" fontId="0" fillId="4" borderId="1" xfId="1" applyFont="1" applyFill="1" applyBorder="1" applyAlignment="1">
      <alignment horizontal="center" vertical="center" wrapText="1"/>
    </xf>
    <xf numFmtId="44" fontId="0" fillId="0" borderId="1" xfId="1" applyFont="1" applyBorder="1" applyAlignment="1">
      <alignment horizontal="center" vertical="center" wrapText="1"/>
    </xf>
    <xf numFmtId="44" fontId="13" fillId="3" borderId="0" xfId="1" applyFont="1" applyFill="1" applyAlignment="1" applyProtection="1">
      <alignment horizontal="center" vertical="top"/>
      <protection locked="0"/>
    </xf>
    <xf numFmtId="14" fontId="6" fillId="0" borderId="0" xfId="0" applyNumberFormat="1" applyFont="1" applyAlignment="1" applyProtection="1">
      <alignment horizontal="center" vertical="top"/>
      <protection locked="0"/>
    </xf>
    <xf numFmtId="14" fontId="0" fillId="4" borderId="1" xfId="0" applyNumberFormat="1"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17" fillId="0" borderId="1" xfId="0" applyFont="1" applyBorder="1" applyAlignment="1">
      <alignment vertical="center" wrapText="1"/>
    </xf>
    <xf numFmtId="0" fontId="17" fillId="4" borderId="1" xfId="0" applyFont="1" applyFill="1" applyBorder="1" applyAlignment="1">
      <alignment vertical="center" wrapText="1"/>
    </xf>
    <xf numFmtId="0" fontId="18" fillId="0" borderId="0" xfId="0" applyFont="1" applyFill="1" applyBorder="1" applyAlignment="1" applyProtection="1">
      <alignment horizontal="left" vertical="center" wrapText="1"/>
      <protection locked="0"/>
    </xf>
    <xf numFmtId="0" fontId="17" fillId="0" borderId="1" xfId="0" applyFont="1" applyBorder="1" applyAlignment="1">
      <alignment horizontal="center" vertical="center" wrapText="1"/>
    </xf>
    <xf numFmtId="44" fontId="17" fillId="0" borderId="1" xfId="1" applyFont="1" applyBorder="1" applyAlignment="1">
      <alignment horizontal="center" vertical="center" wrapText="1"/>
    </xf>
    <xf numFmtId="14" fontId="17" fillId="0" borderId="1" xfId="0" applyNumberFormat="1" applyFont="1" applyBorder="1" applyAlignment="1">
      <alignment horizontal="center" vertical="center" wrapText="1"/>
    </xf>
    <xf numFmtId="22" fontId="17" fillId="0" borderId="1" xfId="0" applyNumberFormat="1" applyFont="1" applyBorder="1" applyAlignment="1">
      <alignment vertical="center" wrapText="1"/>
    </xf>
    <xf numFmtId="0" fontId="17" fillId="4" borderId="1" xfId="0" applyFont="1" applyFill="1" applyBorder="1" applyAlignment="1">
      <alignment horizontal="center" vertical="center" wrapText="1"/>
    </xf>
    <xf numFmtId="44" fontId="17" fillId="4" borderId="1" xfId="1" applyFont="1" applyFill="1" applyBorder="1" applyAlignment="1">
      <alignment horizontal="center" vertical="center" wrapText="1"/>
    </xf>
    <xf numFmtId="14" fontId="17" fillId="4" borderId="1" xfId="0" applyNumberFormat="1" applyFont="1" applyFill="1" applyBorder="1" applyAlignment="1">
      <alignment horizontal="center" vertical="center" wrapText="1"/>
    </xf>
    <xf numFmtId="22" fontId="17" fillId="4" borderId="1" xfId="0" applyNumberFormat="1" applyFont="1" applyFill="1" applyBorder="1" applyAlignment="1">
      <alignment vertical="center" wrapText="1"/>
    </xf>
    <xf numFmtId="14" fontId="0" fillId="0" borderId="1" xfId="0" applyNumberFormat="1" applyFont="1" applyFill="1" applyBorder="1" applyAlignment="1">
      <alignment horizontal="center" vertical="center" wrapText="1"/>
    </xf>
    <xf numFmtId="44" fontId="0" fillId="5" borderId="1" xfId="1" applyFont="1" applyFill="1" applyBorder="1" applyAlignment="1">
      <alignment horizontal="center" vertical="center" wrapText="1"/>
    </xf>
    <xf numFmtId="22" fontId="0" fillId="0" borderId="1" xfId="0" applyNumberFormat="1" applyFont="1" applyFill="1" applyBorder="1" applyAlignment="1">
      <alignment vertical="center" wrapText="1"/>
    </xf>
    <xf numFmtId="14" fontId="0" fillId="5" borderId="1" xfId="0" applyNumberFormat="1" applyFont="1" applyFill="1" applyBorder="1" applyAlignment="1">
      <alignment horizontal="center" vertical="center" wrapText="1"/>
    </xf>
    <xf numFmtId="22" fontId="0" fillId="5" borderId="1" xfId="0" applyNumberFormat="1" applyFont="1" applyFill="1" applyBorder="1" applyAlignment="1">
      <alignment vertical="center" wrapText="1"/>
    </xf>
    <xf numFmtId="44" fontId="0" fillId="6" borderId="1" xfId="1" applyFont="1" applyFill="1" applyBorder="1" applyAlignment="1">
      <alignment horizontal="center" vertical="center" wrapText="1"/>
    </xf>
    <xf numFmtId="14" fontId="0" fillId="6" borderId="1" xfId="0" applyNumberFormat="1" applyFont="1" applyFill="1" applyBorder="1" applyAlignment="1">
      <alignment horizontal="center" vertical="center" wrapText="1"/>
    </xf>
    <xf numFmtId="22" fontId="0" fillId="6" borderId="1" xfId="0" applyNumberFormat="1" applyFont="1" applyFill="1" applyBorder="1" applyAlignment="1">
      <alignment vertical="center" wrapText="1"/>
    </xf>
    <xf numFmtId="22" fontId="0" fillId="7" borderId="1" xfId="0" applyNumberFormat="1" applyFont="1" applyFill="1" applyBorder="1" applyAlignment="1">
      <alignment vertical="center" wrapText="1"/>
    </xf>
    <xf numFmtId="44" fontId="0" fillId="8" borderId="1" xfId="1" applyFont="1" applyFill="1" applyBorder="1" applyAlignment="1">
      <alignment horizontal="center" vertical="center" wrapText="1"/>
    </xf>
    <xf numFmtId="14" fontId="0" fillId="8" borderId="1" xfId="0" applyNumberFormat="1" applyFont="1" applyFill="1" applyBorder="1" applyAlignment="1">
      <alignment horizontal="center" vertical="center" wrapText="1"/>
    </xf>
    <xf numFmtId="22" fontId="0" fillId="8" borderId="1" xfId="0" applyNumberFormat="1" applyFont="1" applyFill="1" applyBorder="1" applyAlignment="1">
      <alignment vertical="center" wrapText="1"/>
    </xf>
    <xf numFmtId="44" fontId="0" fillId="7" borderId="1" xfId="1" applyFont="1" applyFill="1" applyBorder="1" applyAlignment="1">
      <alignment horizontal="center" vertical="center" wrapText="1"/>
    </xf>
    <xf numFmtId="14" fontId="0" fillId="7" borderId="1" xfId="0" applyNumberFormat="1" applyFont="1" applyFill="1" applyBorder="1" applyAlignment="1">
      <alignment horizontal="center" vertical="center" wrapText="1"/>
    </xf>
    <xf numFmtId="44" fontId="0" fillId="9" borderId="1" xfId="1" applyFont="1" applyFill="1" applyBorder="1" applyAlignment="1">
      <alignment horizontal="center" vertical="center" wrapText="1"/>
    </xf>
    <xf numFmtId="14" fontId="0" fillId="9" borderId="1" xfId="0" applyNumberFormat="1" applyFont="1" applyFill="1" applyBorder="1" applyAlignment="1">
      <alignment horizontal="center" vertical="center" wrapText="1"/>
    </xf>
    <xf numFmtId="22" fontId="0" fillId="9" borderId="1" xfId="0" applyNumberFormat="1" applyFont="1" applyFill="1" applyBorder="1" applyAlignment="1">
      <alignment vertical="center" wrapText="1"/>
    </xf>
    <xf numFmtId="44" fontId="0" fillId="10" borderId="1" xfId="1" applyFont="1" applyFill="1" applyBorder="1" applyAlignment="1">
      <alignment horizontal="center" vertical="center" wrapText="1"/>
    </xf>
    <xf numFmtId="14" fontId="0" fillId="10" borderId="1" xfId="0" applyNumberFormat="1" applyFont="1" applyFill="1" applyBorder="1" applyAlignment="1">
      <alignment horizontal="center" vertical="center" wrapText="1"/>
    </xf>
    <xf numFmtId="22" fontId="0" fillId="10" borderId="1" xfId="0" applyNumberFormat="1" applyFont="1" applyFill="1" applyBorder="1" applyAlignment="1">
      <alignment vertical="center" wrapText="1"/>
    </xf>
    <xf numFmtId="44" fontId="0" fillId="0" borderId="0" xfId="1" applyFont="1"/>
    <xf numFmtId="0" fontId="0" fillId="0" borderId="1" xfId="0" applyBorder="1"/>
    <xf numFmtId="0" fontId="0" fillId="0" borderId="1" xfId="0" applyBorder="1" applyAlignment="1">
      <alignment wrapText="1"/>
    </xf>
    <xf numFmtId="44" fontId="0" fillId="0" borderId="1" xfId="1" applyFont="1" applyBorder="1"/>
    <xf numFmtId="0" fontId="1" fillId="0" borderId="1" xfId="0" applyFont="1" applyBorder="1" applyAlignment="1">
      <alignment wrapText="1"/>
    </xf>
    <xf numFmtId="0" fontId="1" fillId="0" borderId="1" xfId="0" applyFont="1" applyBorder="1"/>
    <xf numFmtId="44" fontId="1" fillId="0" borderId="1" xfId="1" applyFont="1" applyBorder="1"/>
    <xf numFmtId="0" fontId="0" fillId="0" borderId="1" xfId="0" applyFont="1" applyBorder="1" applyAlignment="1">
      <alignment wrapText="1"/>
    </xf>
    <xf numFmtId="0" fontId="0" fillId="0" borderId="1" xfId="0" applyFont="1" applyBorder="1"/>
    <xf numFmtId="44" fontId="9" fillId="0" borderId="1" xfId="1" applyFont="1" applyBorder="1"/>
    <xf numFmtId="44" fontId="1" fillId="0" borderId="1" xfId="0" applyNumberFormat="1" applyFont="1" applyBorder="1"/>
    <xf numFmtId="44" fontId="0" fillId="0" borderId="1" xfId="1" applyFont="1" applyFill="1" applyBorder="1" applyAlignment="1">
      <alignment horizontal="center" vertical="center" wrapText="1"/>
    </xf>
    <xf numFmtId="44" fontId="0" fillId="11" borderId="1" xfId="1" applyFont="1" applyFill="1" applyBorder="1" applyAlignment="1">
      <alignment horizontal="center" vertical="center" wrapText="1"/>
    </xf>
    <xf numFmtId="14" fontId="0" fillId="11" borderId="1" xfId="0" applyNumberFormat="1" applyFont="1" applyFill="1" applyBorder="1" applyAlignment="1">
      <alignment horizontal="center" vertical="center" wrapText="1"/>
    </xf>
    <xf numFmtId="22" fontId="0" fillId="11" borderId="1" xfId="0" applyNumberFormat="1" applyFont="1" applyFill="1" applyBorder="1" applyAlignment="1">
      <alignment vertical="center" wrapText="1"/>
    </xf>
    <xf numFmtId="44" fontId="0" fillId="12" borderId="1" xfId="1" applyFont="1" applyFill="1" applyBorder="1" applyAlignment="1">
      <alignment horizontal="center" vertical="center" wrapText="1"/>
    </xf>
    <xf numFmtId="14" fontId="0" fillId="12" borderId="1" xfId="0" applyNumberFormat="1" applyFont="1" applyFill="1" applyBorder="1" applyAlignment="1">
      <alignment horizontal="center" vertical="center" wrapText="1"/>
    </xf>
    <xf numFmtId="22" fontId="0" fillId="12" borderId="1" xfId="0" applyNumberFormat="1" applyFont="1" applyFill="1" applyBorder="1" applyAlignment="1">
      <alignment vertical="center" wrapText="1"/>
    </xf>
    <xf numFmtId="44" fontId="0" fillId="13" borderId="1" xfId="1" applyFont="1" applyFill="1" applyBorder="1" applyAlignment="1">
      <alignment horizontal="center" vertical="center" wrapText="1"/>
    </xf>
    <xf numFmtId="14" fontId="0" fillId="13" borderId="1" xfId="0" applyNumberFormat="1" applyFont="1" applyFill="1" applyBorder="1" applyAlignment="1">
      <alignment horizontal="center" vertical="center" wrapText="1"/>
    </xf>
    <xf numFmtId="22" fontId="0" fillId="13" borderId="1" xfId="0" applyNumberFormat="1" applyFont="1" applyFill="1" applyBorder="1" applyAlignment="1">
      <alignment vertical="center" wrapText="1"/>
    </xf>
    <xf numFmtId="44" fontId="0" fillId="14" borderId="1" xfId="1" applyFont="1" applyFill="1" applyBorder="1" applyAlignment="1">
      <alignment horizontal="center" vertical="center" wrapText="1"/>
    </xf>
    <xf numFmtId="14" fontId="0" fillId="14" borderId="1" xfId="0" applyNumberFormat="1" applyFont="1" applyFill="1" applyBorder="1" applyAlignment="1">
      <alignment horizontal="center" vertical="center" wrapText="1"/>
    </xf>
    <xf numFmtId="22" fontId="0" fillId="14" borderId="1" xfId="0" applyNumberFormat="1" applyFont="1" applyFill="1" applyBorder="1" applyAlignment="1">
      <alignment vertical="center" wrapText="1"/>
    </xf>
    <xf numFmtId="44" fontId="0" fillId="15" borderId="1" xfId="1" applyFont="1" applyFill="1" applyBorder="1" applyAlignment="1">
      <alignment horizontal="center" vertical="center" wrapText="1"/>
    </xf>
    <xf numFmtId="14" fontId="0" fillId="15" borderId="1" xfId="0" applyNumberFormat="1" applyFont="1" applyFill="1" applyBorder="1" applyAlignment="1">
      <alignment horizontal="center" vertical="center" wrapText="1"/>
    </xf>
    <xf numFmtId="22" fontId="0" fillId="15" borderId="1" xfId="0" applyNumberFormat="1" applyFont="1" applyFill="1" applyBorder="1" applyAlignment="1">
      <alignment vertical="center" wrapText="1"/>
    </xf>
    <xf numFmtId="44" fontId="0" fillId="16" borderId="1" xfId="1" applyFont="1" applyFill="1" applyBorder="1" applyAlignment="1">
      <alignment horizontal="center" vertical="center" wrapText="1"/>
    </xf>
    <xf numFmtId="14" fontId="0" fillId="16" borderId="1" xfId="0" applyNumberFormat="1" applyFont="1" applyFill="1" applyBorder="1" applyAlignment="1">
      <alignment horizontal="center" vertical="center" wrapText="1"/>
    </xf>
    <xf numFmtId="22" fontId="0" fillId="16" borderId="1" xfId="0" applyNumberFormat="1" applyFont="1" applyFill="1" applyBorder="1" applyAlignment="1">
      <alignment vertical="center" wrapText="1"/>
    </xf>
    <xf numFmtId="44" fontId="0" fillId="17" borderId="1" xfId="1" applyFont="1" applyFill="1" applyBorder="1" applyAlignment="1">
      <alignment horizontal="center" vertical="center" wrapText="1"/>
    </xf>
    <xf numFmtId="14" fontId="0" fillId="17" borderId="1" xfId="0" applyNumberFormat="1" applyFont="1" applyFill="1" applyBorder="1" applyAlignment="1">
      <alignment horizontal="center" vertical="center" wrapText="1"/>
    </xf>
    <xf numFmtId="22" fontId="0" fillId="17" borderId="1" xfId="0" applyNumberFormat="1" applyFont="1" applyFill="1" applyBorder="1" applyAlignment="1">
      <alignment vertical="center" wrapText="1"/>
    </xf>
    <xf numFmtId="44" fontId="0" fillId="18" borderId="1" xfId="1" applyFont="1" applyFill="1" applyBorder="1" applyAlignment="1">
      <alignment horizontal="center" vertical="center" wrapText="1"/>
    </xf>
    <xf numFmtId="14" fontId="0" fillId="18" borderId="1" xfId="0" applyNumberFormat="1" applyFont="1" applyFill="1" applyBorder="1" applyAlignment="1">
      <alignment horizontal="center" vertical="center" wrapText="1"/>
    </xf>
    <xf numFmtId="22" fontId="0" fillId="18" borderId="1" xfId="0" applyNumberFormat="1" applyFont="1" applyFill="1" applyBorder="1" applyAlignment="1">
      <alignment vertical="center" wrapText="1"/>
    </xf>
    <xf numFmtId="44" fontId="0" fillId="19" borderId="1" xfId="1" applyFont="1" applyFill="1" applyBorder="1" applyAlignment="1">
      <alignment horizontal="center" vertical="center" wrapText="1"/>
    </xf>
    <xf numFmtId="14" fontId="0" fillId="19" borderId="1" xfId="0" applyNumberFormat="1" applyFont="1" applyFill="1" applyBorder="1" applyAlignment="1">
      <alignment horizontal="center" vertical="center" wrapText="1"/>
    </xf>
    <xf numFmtId="22" fontId="0" fillId="19" borderId="1" xfId="0" applyNumberFormat="1" applyFont="1" applyFill="1" applyBorder="1" applyAlignment="1">
      <alignment vertical="center" wrapText="1"/>
    </xf>
    <xf numFmtId="44" fontId="0" fillId="20" borderId="1" xfId="1" applyFont="1" applyFill="1" applyBorder="1" applyAlignment="1">
      <alignment horizontal="center" vertical="center" wrapText="1"/>
    </xf>
    <xf numFmtId="14" fontId="0" fillId="20" borderId="1" xfId="0" applyNumberFormat="1" applyFont="1" applyFill="1" applyBorder="1" applyAlignment="1">
      <alignment horizontal="center" vertical="center" wrapText="1"/>
    </xf>
    <xf numFmtId="22" fontId="0" fillId="20" borderId="1" xfId="0" applyNumberFormat="1" applyFont="1" applyFill="1" applyBorder="1" applyAlignment="1">
      <alignment vertical="center" wrapText="1"/>
    </xf>
    <xf numFmtId="44" fontId="0" fillId="21" borderId="1" xfId="1" applyFont="1" applyFill="1" applyBorder="1" applyAlignment="1">
      <alignment horizontal="center" vertical="center" wrapText="1"/>
    </xf>
    <xf numFmtId="14" fontId="0" fillId="21" borderId="1" xfId="0" applyNumberFormat="1" applyFont="1" applyFill="1" applyBorder="1" applyAlignment="1">
      <alignment horizontal="center" vertical="center" wrapText="1"/>
    </xf>
    <xf numFmtId="22" fontId="0" fillId="21" borderId="1" xfId="0" applyNumberFormat="1" applyFont="1" applyFill="1" applyBorder="1" applyAlignment="1">
      <alignment vertical="center" wrapText="1"/>
    </xf>
    <xf numFmtId="44" fontId="0" fillId="22" borderId="1" xfId="1" applyFont="1" applyFill="1" applyBorder="1" applyAlignment="1">
      <alignment horizontal="center" vertical="center" wrapText="1"/>
    </xf>
    <xf numFmtId="14" fontId="0" fillId="22" borderId="1" xfId="0" applyNumberFormat="1" applyFont="1" applyFill="1" applyBorder="1" applyAlignment="1">
      <alignment horizontal="center" vertical="center" wrapText="1"/>
    </xf>
    <xf numFmtId="22" fontId="0" fillId="22" borderId="1" xfId="0" applyNumberFormat="1" applyFont="1" applyFill="1" applyBorder="1" applyAlignment="1">
      <alignment vertical="center" wrapText="1"/>
    </xf>
    <xf numFmtId="44" fontId="0" fillId="23" borderId="1" xfId="1" applyFont="1" applyFill="1" applyBorder="1" applyAlignment="1">
      <alignment horizontal="center" vertical="center" wrapText="1"/>
    </xf>
    <xf numFmtId="14" fontId="0" fillId="23" borderId="1" xfId="0" applyNumberFormat="1" applyFont="1" applyFill="1" applyBorder="1" applyAlignment="1">
      <alignment horizontal="center" vertical="center" wrapText="1"/>
    </xf>
    <xf numFmtId="22" fontId="0" fillId="23" borderId="1" xfId="0" applyNumberFormat="1" applyFont="1" applyFill="1" applyBorder="1" applyAlignment="1">
      <alignment vertical="center" wrapText="1"/>
    </xf>
    <xf numFmtId="44" fontId="0" fillId="24" borderId="1" xfId="1" applyFont="1" applyFill="1" applyBorder="1" applyAlignment="1">
      <alignment horizontal="center" vertical="center" wrapText="1"/>
    </xf>
    <xf numFmtId="14" fontId="0" fillId="24" borderId="1" xfId="0" applyNumberFormat="1" applyFont="1" applyFill="1" applyBorder="1" applyAlignment="1">
      <alignment horizontal="center" vertical="center" wrapText="1"/>
    </xf>
    <xf numFmtId="22" fontId="0" fillId="24" borderId="1" xfId="0" applyNumberFormat="1" applyFont="1" applyFill="1" applyBorder="1" applyAlignment="1">
      <alignment vertical="center" wrapText="1"/>
    </xf>
    <xf numFmtId="44" fontId="0" fillId="25" borderId="1" xfId="1" applyFont="1" applyFill="1" applyBorder="1" applyAlignment="1">
      <alignment horizontal="center" vertical="center" wrapText="1"/>
    </xf>
    <xf numFmtId="14" fontId="0" fillId="25" borderId="1" xfId="0" applyNumberFormat="1" applyFont="1" applyFill="1" applyBorder="1" applyAlignment="1">
      <alignment horizontal="center" vertical="center" wrapText="1"/>
    </xf>
    <xf numFmtId="22" fontId="0" fillId="25" borderId="1" xfId="0" applyNumberFormat="1" applyFont="1" applyFill="1" applyBorder="1" applyAlignment="1">
      <alignment vertical="center" wrapText="1"/>
    </xf>
    <xf numFmtId="44" fontId="0" fillId="26" borderId="1" xfId="1" applyFont="1" applyFill="1" applyBorder="1" applyAlignment="1">
      <alignment horizontal="center" vertical="center" wrapText="1"/>
    </xf>
    <xf numFmtId="14" fontId="0" fillId="26" borderId="1" xfId="0" applyNumberFormat="1" applyFont="1" applyFill="1" applyBorder="1" applyAlignment="1">
      <alignment horizontal="center" vertical="center" wrapText="1"/>
    </xf>
    <xf numFmtId="22" fontId="0" fillId="26" borderId="1" xfId="0" applyNumberFormat="1" applyFont="1" applyFill="1" applyBorder="1" applyAlignment="1">
      <alignment vertical="center" wrapText="1"/>
    </xf>
    <xf numFmtId="44" fontId="0" fillId="27" borderId="1" xfId="1" applyFont="1" applyFill="1" applyBorder="1" applyAlignment="1">
      <alignment horizontal="center" vertical="center" wrapText="1"/>
    </xf>
    <xf numFmtId="14" fontId="0" fillId="27" borderId="1" xfId="0" applyNumberFormat="1" applyFont="1" applyFill="1" applyBorder="1" applyAlignment="1">
      <alignment horizontal="center" vertical="center" wrapText="1"/>
    </xf>
    <xf numFmtId="22" fontId="0" fillId="27" borderId="1" xfId="0" applyNumberFormat="1" applyFont="1" applyFill="1" applyBorder="1" applyAlignment="1">
      <alignment vertical="center" wrapText="1"/>
    </xf>
    <xf numFmtId="0" fontId="0" fillId="6" borderId="1" xfId="0" applyFont="1" applyFill="1" applyBorder="1" applyAlignment="1">
      <alignment vertical="center" wrapText="1"/>
    </xf>
    <xf numFmtId="0" fontId="0" fillId="6" borderId="1" xfId="0" applyFont="1" applyFill="1" applyBorder="1" applyAlignment="1">
      <alignment horizontal="center" vertical="center" wrapText="1"/>
    </xf>
    <xf numFmtId="0" fontId="0" fillId="27" borderId="1" xfId="0" applyFont="1" applyFill="1" applyBorder="1" applyAlignment="1">
      <alignment horizontal="center" vertical="center" wrapText="1"/>
    </xf>
    <xf numFmtId="0" fontId="0" fillId="24" borderId="1" xfId="0" applyFont="1" applyFill="1" applyBorder="1" applyAlignment="1">
      <alignment horizontal="center" vertical="center" wrapText="1"/>
    </xf>
    <xf numFmtId="0" fontId="0" fillId="24" borderId="1" xfId="0" applyFont="1" applyFill="1" applyBorder="1" applyAlignment="1">
      <alignment vertical="center" wrapText="1"/>
    </xf>
    <xf numFmtId="44" fontId="0" fillId="28" borderId="1" xfId="1" applyFont="1" applyFill="1" applyBorder="1" applyAlignment="1">
      <alignment horizontal="center" vertical="center" wrapText="1"/>
    </xf>
    <xf numFmtId="14" fontId="0" fillId="28" borderId="1" xfId="0" applyNumberFormat="1" applyFont="1" applyFill="1" applyBorder="1" applyAlignment="1">
      <alignment horizontal="center" vertical="center" wrapText="1"/>
    </xf>
    <xf numFmtId="22" fontId="0" fillId="28" borderId="1" xfId="0" applyNumberFormat="1" applyFont="1" applyFill="1" applyBorder="1" applyAlignment="1">
      <alignment vertical="center" wrapText="1"/>
    </xf>
    <xf numFmtId="0" fontId="0" fillId="28" borderId="1" xfId="0" applyFont="1" applyFill="1" applyBorder="1" applyAlignment="1">
      <alignment horizontal="center" vertical="center" wrapText="1"/>
    </xf>
    <xf numFmtId="0" fontId="0" fillId="28" borderId="1" xfId="0" applyFont="1" applyFill="1" applyBorder="1" applyAlignment="1">
      <alignment vertical="center" wrapText="1"/>
    </xf>
    <xf numFmtId="0" fontId="0" fillId="10" borderId="1" xfId="0" applyFont="1" applyFill="1" applyBorder="1" applyAlignment="1">
      <alignment horizontal="center" vertical="center" wrapText="1"/>
    </xf>
    <xf numFmtId="0" fontId="0" fillId="10" borderId="1" xfId="0" applyFont="1" applyFill="1" applyBorder="1" applyAlignment="1">
      <alignment vertical="center" wrapText="1"/>
    </xf>
    <xf numFmtId="0" fontId="0" fillId="5" borderId="1" xfId="0" applyFont="1" applyFill="1" applyBorder="1" applyAlignment="1">
      <alignment horizontal="center" vertical="center" wrapText="1"/>
    </xf>
    <xf numFmtId="0" fontId="0" fillId="5" borderId="1" xfId="0" applyFont="1" applyFill="1" applyBorder="1" applyAlignment="1">
      <alignment vertical="center" wrapText="1"/>
    </xf>
    <xf numFmtId="44" fontId="0" fillId="29" borderId="1" xfId="1" applyFont="1" applyFill="1" applyBorder="1" applyAlignment="1">
      <alignment horizontal="center" vertical="center" wrapText="1"/>
    </xf>
    <xf numFmtId="14" fontId="0" fillId="29" borderId="1" xfId="0" applyNumberFormat="1" applyFont="1" applyFill="1" applyBorder="1" applyAlignment="1">
      <alignment horizontal="center" vertical="center" wrapText="1"/>
    </xf>
    <xf numFmtId="22" fontId="0" fillId="29" borderId="1" xfId="0" applyNumberFormat="1" applyFont="1" applyFill="1" applyBorder="1" applyAlignment="1">
      <alignment vertical="center" wrapText="1"/>
    </xf>
    <xf numFmtId="22" fontId="0" fillId="29" borderId="1" xfId="0" applyNumberFormat="1" applyFill="1" applyBorder="1" applyAlignment="1">
      <alignment vertical="center" wrapText="1"/>
    </xf>
    <xf numFmtId="44" fontId="17" fillId="14" borderId="1" xfId="1" applyFont="1" applyFill="1" applyBorder="1" applyAlignment="1">
      <alignment horizontal="center" vertical="center" wrapText="1"/>
    </xf>
    <xf numFmtId="14" fontId="17" fillId="14" borderId="1" xfId="0" applyNumberFormat="1" applyFont="1" applyFill="1" applyBorder="1" applyAlignment="1">
      <alignment horizontal="center" vertical="center" wrapText="1"/>
    </xf>
    <xf numFmtId="22" fontId="17" fillId="14" borderId="1" xfId="0" applyNumberFormat="1" applyFont="1" applyFill="1" applyBorder="1" applyAlignment="1">
      <alignment vertical="center" wrapText="1"/>
    </xf>
    <xf numFmtId="0" fontId="17" fillId="14" borderId="1" xfId="0" applyFont="1" applyFill="1" applyBorder="1" applyAlignment="1">
      <alignment horizontal="center" vertical="center" wrapText="1"/>
    </xf>
    <xf numFmtId="0" fontId="17" fillId="14" borderId="1" xfId="0" applyFont="1" applyFill="1" applyBorder="1" applyAlignment="1">
      <alignment vertical="center" wrapText="1"/>
    </xf>
    <xf numFmtId="44" fontId="17" fillId="13" borderId="1" xfId="1" applyFont="1" applyFill="1" applyBorder="1" applyAlignment="1">
      <alignment horizontal="center" vertical="center" wrapText="1"/>
    </xf>
    <xf numFmtId="14" fontId="17" fillId="13" borderId="1" xfId="0" applyNumberFormat="1" applyFont="1" applyFill="1" applyBorder="1" applyAlignment="1">
      <alignment horizontal="center" vertical="center" wrapText="1"/>
    </xf>
    <xf numFmtId="22" fontId="17" fillId="13" borderId="1" xfId="0" applyNumberFormat="1" applyFont="1" applyFill="1" applyBorder="1" applyAlignment="1">
      <alignment vertical="center" wrapText="1"/>
    </xf>
    <xf numFmtId="0" fontId="17" fillId="13" borderId="1" xfId="0" applyFont="1" applyFill="1" applyBorder="1" applyAlignment="1">
      <alignment horizontal="center" vertical="center" wrapText="1"/>
    </xf>
    <xf numFmtId="0" fontId="17" fillId="13" borderId="1" xfId="0" applyFont="1" applyFill="1" applyBorder="1" applyAlignment="1">
      <alignment vertical="center" wrapText="1"/>
    </xf>
    <xf numFmtId="44" fontId="0" fillId="31" borderId="1" xfId="1" applyFont="1" applyFill="1" applyBorder="1" applyAlignment="1">
      <alignment horizontal="center" vertical="center" wrapText="1"/>
    </xf>
    <xf numFmtId="14" fontId="0" fillId="31" borderId="1" xfId="0" applyNumberFormat="1" applyFont="1" applyFill="1" applyBorder="1" applyAlignment="1">
      <alignment horizontal="center" vertical="center" wrapText="1"/>
    </xf>
    <xf numFmtId="22" fontId="0" fillId="31" borderId="1" xfId="0" applyNumberFormat="1" applyFont="1" applyFill="1" applyBorder="1" applyAlignment="1">
      <alignment vertical="center" wrapText="1"/>
    </xf>
    <xf numFmtId="0" fontId="0" fillId="26" borderId="1" xfId="0" applyFont="1" applyFill="1" applyBorder="1" applyAlignment="1">
      <alignment horizontal="center" vertical="center" wrapText="1"/>
    </xf>
    <xf numFmtId="0" fontId="0" fillId="26" borderId="1" xfId="0" applyFont="1" applyFill="1" applyBorder="1" applyAlignment="1">
      <alignment vertical="center" wrapText="1"/>
    </xf>
    <xf numFmtId="0" fontId="0" fillId="25" borderId="1" xfId="0" applyFont="1" applyFill="1" applyBorder="1" applyAlignment="1">
      <alignment horizontal="center" vertical="center" wrapText="1"/>
    </xf>
    <xf numFmtId="0" fontId="0" fillId="25" borderId="1" xfId="0" applyFont="1" applyFill="1" applyBorder="1" applyAlignment="1">
      <alignment vertical="center" wrapText="1"/>
    </xf>
    <xf numFmtId="44" fontId="0" fillId="32" borderId="1" xfId="1" applyFont="1" applyFill="1" applyBorder="1" applyAlignment="1">
      <alignment horizontal="center" vertical="center" wrapText="1"/>
    </xf>
    <xf numFmtId="14" fontId="0" fillId="32" borderId="1" xfId="0" applyNumberFormat="1" applyFont="1" applyFill="1" applyBorder="1" applyAlignment="1">
      <alignment horizontal="center" vertical="center" wrapText="1"/>
    </xf>
    <xf numFmtId="22" fontId="0" fillId="32" borderId="1" xfId="0" applyNumberFormat="1" applyFont="1" applyFill="1" applyBorder="1" applyAlignment="1">
      <alignment vertical="center" wrapText="1"/>
    </xf>
    <xf numFmtId="0" fontId="0" fillId="32" borderId="1" xfId="0" applyFont="1" applyFill="1" applyBorder="1" applyAlignment="1">
      <alignment horizontal="center" vertical="center" wrapText="1"/>
    </xf>
    <xf numFmtId="0" fontId="0" fillId="32" borderId="1" xfId="0" applyFont="1" applyFill="1" applyBorder="1" applyAlignment="1">
      <alignment vertical="center" wrapText="1"/>
    </xf>
    <xf numFmtId="0" fontId="0" fillId="20" borderId="1" xfId="0" applyFont="1" applyFill="1" applyBorder="1" applyAlignment="1">
      <alignment horizontal="center" vertical="center" wrapText="1"/>
    </xf>
    <xf numFmtId="0" fontId="0" fillId="20" borderId="1" xfId="0" applyFont="1" applyFill="1" applyBorder="1" applyAlignment="1">
      <alignment vertical="center" wrapText="1"/>
    </xf>
    <xf numFmtId="44" fontId="0" fillId="30" borderId="1" xfId="1" applyFont="1" applyFill="1" applyBorder="1" applyAlignment="1">
      <alignment horizontal="center" vertical="center" wrapText="1"/>
    </xf>
    <xf numFmtId="14" fontId="0" fillId="30" borderId="1" xfId="0" applyNumberFormat="1" applyFont="1" applyFill="1" applyBorder="1" applyAlignment="1">
      <alignment horizontal="center" vertical="center" wrapText="1"/>
    </xf>
    <xf numFmtId="22" fontId="0" fillId="30" borderId="1" xfId="0" applyNumberFormat="1" applyFont="1" applyFill="1" applyBorder="1" applyAlignment="1">
      <alignment vertical="center" wrapText="1"/>
    </xf>
    <xf numFmtId="0" fontId="0" fillId="23" borderId="1" xfId="0" applyFont="1" applyFill="1" applyBorder="1" applyAlignment="1">
      <alignment horizontal="center" vertical="center" wrapText="1"/>
    </xf>
    <xf numFmtId="44" fontId="0" fillId="33" borderId="1" xfId="1" applyFont="1" applyFill="1" applyBorder="1" applyAlignment="1">
      <alignment horizontal="center" vertical="center" wrapText="1"/>
    </xf>
    <xf numFmtId="14" fontId="0" fillId="33" borderId="1" xfId="0" applyNumberFormat="1" applyFont="1" applyFill="1" applyBorder="1" applyAlignment="1">
      <alignment horizontal="center" vertical="center" wrapText="1"/>
    </xf>
    <xf numFmtId="22" fontId="0" fillId="33" borderId="1" xfId="0" applyNumberFormat="1" applyFont="1" applyFill="1" applyBorder="1" applyAlignment="1">
      <alignment vertical="center" wrapText="1"/>
    </xf>
    <xf numFmtId="0" fontId="0" fillId="33" borderId="1" xfId="0" applyFont="1" applyFill="1" applyBorder="1" applyAlignment="1">
      <alignment horizontal="center" vertical="center" wrapText="1"/>
    </xf>
    <xf numFmtId="0" fontId="0" fillId="30" borderId="1" xfId="0" applyFont="1" applyFill="1" applyBorder="1" applyAlignment="1">
      <alignment horizontal="center" vertical="center" wrapText="1"/>
    </xf>
    <xf numFmtId="0" fontId="0" fillId="17" borderId="1" xfId="0" applyFont="1" applyFill="1" applyBorder="1" applyAlignment="1">
      <alignment horizontal="center" vertical="center" wrapText="1"/>
    </xf>
    <xf numFmtId="44" fontId="9" fillId="0" borderId="1" xfId="1" applyFont="1" applyBorder="1" applyAlignment="1" applyProtection="1">
      <alignment horizontal="center" vertical="top"/>
      <protection locked="0"/>
    </xf>
    <xf numFmtId="44" fontId="1" fillId="0" borderId="1" xfId="1" applyFont="1" applyBorder="1" applyAlignment="1" applyProtection="1">
      <alignment horizontal="center" vertical="top"/>
      <protection locked="0"/>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0" fillId="0" borderId="5" xfId="0" applyFont="1" applyFill="1" applyBorder="1" applyAlignment="1">
      <alignment wrapText="1"/>
    </xf>
    <xf numFmtId="0" fontId="0" fillId="0" borderId="5" xfId="0" applyFont="1" applyFill="1" applyBorder="1"/>
    <xf numFmtId="44" fontId="9" fillId="0" borderId="5" xfId="1" applyFont="1" applyFill="1" applyBorder="1"/>
    <xf numFmtId="0" fontId="7" fillId="2"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4" fontId="7" fillId="2" borderId="1" xfId="0" applyNumberFormat="1" applyFont="1" applyFill="1" applyBorder="1" applyAlignment="1" applyProtection="1">
      <alignment horizontal="center" vertical="center" wrapText="1"/>
    </xf>
    <xf numFmtId="14" fontId="7" fillId="2" borderId="1" xfId="0" applyNumberFormat="1"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xf>
    <xf numFmtId="44" fontId="7" fillId="2" borderId="1" xfId="1" applyFont="1" applyFill="1" applyBorder="1" applyAlignment="1" applyProtection="1">
      <alignment horizontal="center" vertical="center" wrapText="1"/>
    </xf>
    <xf numFmtId="44" fontId="10" fillId="0" borderId="0" xfId="1" applyFont="1" applyAlignment="1" applyProtection="1">
      <alignment horizontal="justify" vertical="top"/>
    </xf>
    <xf numFmtId="49" fontId="10" fillId="0" borderId="0" xfId="1" applyNumberFormat="1" applyFont="1" applyAlignment="1" applyProtection="1">
      <alignment horizontal="left" vertical="center"/>
    </xf>
    <xf numFmtId="44" fontId="12" fillId="0" borderId="0" xfId="1" applyFont="1" applyFill="1" applyAlignment="1" applyProtection="1">
      <alignment horizontal="center" vertical="top"/>
    </xf>
    <xf numFmtId="0" fontId="14" fillId="2" borderId="3"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8" fillId="0" borderId="0" xfId="0" applyFont="1" applyAlignment="1" applyProtection="1">
      <alignment horizontal="center" vertical="top"/>
      <protection locked="0"/>
    </xf>
    <xf numFmtId="0" fontId="5" fillId="0" borderId="0" xfId="0" applyFont="1" applyAlignment="1" applyProtection="1">
      <alignment horizontal="center" vertical="top"/>
      <protection locked="0"/>
    </xf>
    <xf numFmtId="0" fontId="4"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6" fillId="0" borderId="0" xfId="0" applyFont="1" applyAlignment="1" applyProtection="1">
      <alignment horizontal="center" vertical="top"/>
      <protection locked="0"/>
    </xf>
    <xf numFmtId="0" fontId="13" fillId="3" borderId="0" xfId="0" applyFont="1" applyFill="1" applyAlignment="1" applyProtection="1">
      <alignment horizontal="center" vertical="top" wrapText="1"/>
      <protection locked="0"/>
    </xf>
    <xf numFmtId="0" fontId="1" fillId="0" borderId="1" xfId="0" applyFont="1" applyBorder="1" applyAlignment="1">
      <alignment horizontal="center"/>
    </xf>
    <xf numFmtId="0" fontId="0" fillId="0" borderId="0" xfId="0" applyAlignment="1">
      <alignment horizontal="center"/>
    </xf>
  </cellXfs>
  <cellStyles count="2">
    <cellStyle name="Moneda" xfId="1" builtinId="4"/>
    <cellStyle name="Normal" xfId="0" builtinId="0"/>
  </cellStyles>
  <dxfs count="0"/>
  <tableStyles count="0" defaultTableStyle="TableStyleMedium9" defaultPivotStyle="PivotStyleLight16"/>
  <colors>
    <mruColors>
      <color rgb="FF663300"/>
      <color rgb="FF0000FF"/>
      <color rgb="FFFFCC99"/>
      <color rgb="FFFF9900"/>
      <color rgb="FFFFCC66"/>
      <color rgb="FFFFC46D"/>
      <color rgb="FFCC9900"/>
      <color rgb="FFC09E10"/>
      <color rgb="FFFFB1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944854</xdr:colOff>
      <xdr:row>6</xdr:row>
      <xdr:rowOff>250030</xdr:rowOff>
    </xdr:to>
    <xdr:pic>
      <xdr:nvPicPr>
        <xdr:cNvPr id="2" name="1 Imagen" descr="escudo.png"/>
        <xdr:cNvPicPr>
          <a:picLocks noChangeAspect="1"/>
        </xdr:cNvPicPr>
      </xdr:nvPicPr>
      <xdr:blipFill>
        <a:blip xmlns:r="http://schemas.openxmlformats.org/officeDocument/2006/relationships" r:embed="rId1" cstate="print"/>
        <a:stretch>
          <a:fillRect/>
        </a:stretch>
      </xdr:blipFill>
      <xdr:spPr>
        <a:xfrm>
          <a:off x="238125" y="0"/>
          <a:ext cx="1764004" cy="17645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944854</xdr:colOff>
      <xdr:row>6</xdr:row>
      <xdr:rowOff>250030</xdr:rowOff>
    </xdr:to>
    <xdr:pic>
      <xdr:nvPicPr>
        <xdr:cNvPr id="2" name="1 Imagen" descr="escudo.png"/>
        <xdr:cNvPicPr>
          <a:picLocks noChangeAspect="1"/>
        </xdr:cNvPicPr>
      </xdr:nvPicPr>
      <xdr:blipFill>
        <a:blip xmlns:r="http://schemas.openxmlformats.org/officeDocument/2006/relationships" r:embed="rId1" cstate="print"/>
        <a:stretch>
          <a:fillRect/>
        </a:stretch>
      </xdr:blipFill>
      <xdr:spPr>
        <a:xfrm>
          <a:off x="238125" y="0"/>
          <a:ext cx="1766385" cy="17740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944854</xdr:colOff>
      <xdr:row>6</xdr:row>
      <xdr:rowOff>250030</xdr:rowOff>
    </xdr:to>
    <xdr:pic>
      <xdr:nvPicPr>
        <xdr:cNvPr id="2" name="1 Imagen" descr="escudo.png"/>
        <xdr:cNvPicPr>
          <a:picLocks noChangeAspect="1"/>
        </xdr:cNvPicPr>
      </xdr:nvPicPr>
      <xdr:blipFill>
        <a:blip xmlns:r="http://schemas.openxmlformats.org/officeDocument/2006/relationships" r:embed="rId1" cstate="print"/>
        <a:stretch>
          <a:fillRect/>
        </a:stretch>
      </xdr:blipFill>
      <xdr:spPr>
        <a:xfrm>
          <a:off x="238125" y="0"/>
          <a:ext cx="1764004" cy="17645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944854</xdr:colOff>
      <xdr:row>6</xdr:row>
      <xdr:rowOff>250030</xdr:rowOff>
    </xdr:to>
    <xdr:pic>
      <xdr:nvPicPr>
        <xdr:cNvPr id="2" name="1 Imagen" descr="escudo.png"/>
        <xdr:cNvPicPr>
          <a:picLocks noChangeAspect="1"/>
        </xdr:cNvPicPr>
      </xdr:nvPicPr>
      <xdr:blipFill>
        <a:blip xmlns:r="http://schemas.openxmlformats.org/officeDocument/2006/relationships" r:embed="rId1" cstate="print"/>
        <a:stretch>
          <a:fillRect/>
        </a:stretch>
      </xdr:blipFill>
      <xdr:spPr>
        <a:xfrm>
          <a:off x="238125" y="0"/>
          <a:ext cx="1764004" cy="17645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944854</xdr:colOff>
      <xdr:row>6</xdr:row>
      <xdr:rowOff>250030</xdr:rowOff>
    </xdr:to>
    <xdr:pic>
      <xdr:nvPicPr>
        <xdr:cNvPr id="2" name="1 Imagen" descr="escudo.png"/>
        <xdr:cNvPicPr>
          <a:picLocks noChangeAspect="1"/>
        </xdr:cNvPicPr>
      </xdr:nvPicPr>
      <xdr:blipFill>
        <a:blip xmlns:r="http://schemas.openxmlformats.org/officeDocument/2006/relationships" r:embed="rId1" cstate="print"/>
        <a:stretch>
          <a:fillRect/>
        </a:stretch>
      </xdr:blipFill>
      <xdr:spPr>
        <a:xfrm>
          <a:off x="238125" y="0"/>
          <a:ext cx="1764004" cy="17645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944854</xdr:colOff>
      <xdr:row>6</xdr:row>
      <xdr:rowOff>250030</xdr:rowOff>
    </xdr:to>
    <xdr:pic>
      <xdr:nvPicPr>
        <xdr:cNvPr id="2" name="1 Imagen" descr="escudo.png"/>
        <xdr:cNvPicPr>
          <a:picLocks noChangeAspect="1"/>
        </xdr:cNvPicPr>
      </xdr:nvPicPr>
      <xdr:blipFill>
        <a:blip xmlns:r="http://schemas.openxmlformats.org/officeDocument/2006/relationships" r:embed="rId1" cstate="print"/>
        <a:stretch>
          <a:fillRect/>
        </a:stretch>
      </xdr:blipFill>
      <xdr:spPr>
        <a:xfrm>
          <a:off x="238125" y="0"/>
          <a:ext cx="1764004" cy="176450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944854</xdr:colOff>
      <xdr:row>6</xdr:row>
      <xdr:rowOff>250030</xdr:rowOff>
    </xdr:to>
    <xdr:pic>
      <xdr:nvPicPr>
        <xdr:cNvPr id="2" name="1 Imagen" descr="escudo.png"/>
        <xdr:cNvPicPr>
          <a:picLocks noChangeAspect="1"/>
        </xdr:cNvPicPr>
      </xdr:nvPicPr>
      <xdr:blipFill>
        <a:blip xmlns:r="http://schemas.openxmlformats.org/officeDocument/2006/relationships" r:embed="rId1" cstate="print"/>
        <a:stretch>
          <a:fillRect/>
        </a:stretch>
      </xdr:blipFill>
      <xdr:spPr>
        <a:xfrm>
          <a:off x="238125" y="0"/>
          <a:ext cx="1764004" cy="17645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944854</xdr:colOff>
      <xdr:row>6</xdr:row>
      <xdr:rowOff>250030</xdr:rowOff>
    </xdr:to>
    <xdr:pic>
      <xdr:nvPicPr>
        <xdr:cNvPr id="2" name="1 Imagen" descr="escudo.png"/>
        <xdr:cNvPicPr>
          <a:picLocks noChangeAspect="1"/>
        </xdr:cNvPicPr>
      </xdr:nvPicPr>
      <xdr:blipFill>
        <a:blip xmlns:r="http://schemas.openxmlformats.org/officeDocument/2006/relationships" r:embed="rId1" cstate="print"/>
        <a:stretch>
          <a:fillRect/>
        </a:stretch>
      </xdr:blipFill>
      <xdr:spPr>
        <a:xfrm>
          <a:off x="238125" y="0"/>
          <a:ext cx="1764004" cy="176450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5"/>
  <sheetViews>
    <sheetView topLeftCell="E23" zoomScale="70" zoomScaleNormal="70" workbookViewId="0">
      <selection activeCell="L36" sqref="L36"/>
    </sheetView>
  </sheetViews>
  <sheetFormatPr baseColWidth="10" defaultColWidth="11.42578125" defaultRowHeight="15" x14ac:dyDescent="0.25"/>
  <cols>
    <col min="1" max="1" width="15.85546875" style="12" customWidth="1"/>
    <col min="2" max="2" width="69.28515625" style="11" customWidth="1"/>
    <col min="3" max="3" width="14.7109375" style="12" customWidth="1"/>
    <col min="4" max="4" width="27.140625" style="11" customWidth="1"/>
    <col min="5" max="5" width="9.7109375" style="12" bestFit="1" customWidth="1"/>
    <col min="6" max="6" width="30.28515625" style="32" customWidth="1"/>
    <col min="7" max="7" width="11.5703125" style="12" bestFit="1" customWidth="1"/>
    <col min="8" max="8" width="39.28515625" style="11" customWidth="1"/>
    <col min="9" max="9" width="28.140625" style="16" customWidth="1"/>
    <col min="10" max="10" width="15.85546875" style="28" bestFit="1" customWidth="1"/>
    <col min="11" max="11" width="24.85546875" style="49" customWidth="1"/>
    <col min="12" max="12" width="22.28515625" style="49" customWidth="1"/>
    <col min="13" max="13" width="18.5703125" style="17" customWidth="1"/>
    <col min="14" max="14" width="21" style="17" customWidth="1"/>
    <col min="15" max="15" width="74.42578125" style="11" customWidth="1"/>
    <col min="16" max="16" width="22.28515625" style="12" customWidth="1"/>
    <col min="17" max="17" width="22.28515625" style="1" customWidth="1"/>
    <col min="18" max="18" width="25.42578125" style="1" customWidth="1"/>
    <col min="19" max="19" width="17.85546875" style="12" customWidth="1"/>
    <col min="20" max="20" width="22.28515625" style="1" customWidth="1"/>
    <col min="21" max="21" width="29.42578125" style="11" customWidth="1"/>
    <col min="22" max="52" width="11.42578125" style="35"/>
    <col min="53" max="16384" width="11.42578125" style="1"/>
  </cols>
  <sheetData>
    <row r="1" spans="1:52" ht="27.75" x14ac:dyDescent="0.25">
      <c r="A1" s="223" t="s">
        <v>6</v>
      </c>
      <c r="B1" s="223"/>
      <c r="C1" s="223"/>
      <c r="D1" s="223"/>
      <c r="E1" s="223"/>
      <c r="F1" s="223"/>
      <c r="G1" s="223"/>
      <c r="H1" s="223"/>
      <c r="I1" s="223"/>
      <c r="J1" s="223"/>
      <c r="K1" s="223"/>
      <c r="L1" s="223"/>
      <c r="M1" s="223"/>
      <c r="N1" s="223"/>
      <c r="O1" s="223"/>
      <c r="P1" s="223"/>
      <c r="Q1" s="223"/>
      <c r="R1" s="223"/>
      <c r="S1" s="223"/>
      <c r="T1" s="223"/>
      <c r="U1" s="223"/>
    </row>
    <row r="2" spans="1:52" ht="20.25" x14ac:dyDescent="0.25">
      <c r="A2" s="224"/>
      <c r="B2" s="224"/>
      <c r="C2" s="224"/>
      <c r="D2" s="224"/>
      <c r="E2" s="224"/>
      <c r="F2" s="224"/>
      <c r="G2" s="224"/>
      <c r="H2" s="224"/>
      <c r="I2" s="224"/>
      <c r="J2" s="224"/>
      <c r="K2" s="224"/>
      <c r="L2" s="224"/>
      <c r="M2" s="224"/>
      <c r="N2" s="224"/>
      <c r="O2" s="224"/>
      <c r="P2" s="224"/>
      <c r="Q2" s="224"/>
      <c r="R2" s="224"/>
      <c r="S2" s="224"/>
      <c r="T2" s="224"/>
      <c r="U2" s="224"/>
    </row>
    <row r="3" spans="1:52" ht="18" x14ac:dyDescent="0.25">
      <c r="A3" s="225"/>
      <c r="B3" s="225"/>
      <c r="C3" s="225"/>
      <c r="D3" s="225"/>
      <c r="E3" s="225"/>
      <c r="F3" s="225"/>
      <c r="G3" s="225"/>
      <c r="H3" s="225"/>
      <c r="I3" s="225"/>
      <c r="J3" s="225"/>
      <c r="K3" s="225"/>
      <c r="L3" s="225"/>
      <c r="M3" s="225"/>
      <c r="N3" s="225"/>
      <c r="O3" s="225"/>
      <c r="P3" s="225"/>
      <c r="Q3" s="225"/>
      <c r="R3" s="225"/>
      <c r="S3" s="225"/>
      <c r="T3" s="225"/>
      <c r="U3" s="225"/>
    </row>
    <row r="4" spans="1:52" x14ac:dyDescent="0.25">
      <c r="A4" s="2"/>
      <c r="B4" s="5"/>
      <c r="C4" s="2"/>
      <c r="D4" s="5"/>
      <c r="E4" s="2"/>
      <c r="F4" s="30"/>
      <c r="G4" s="2"/>
      <c r="H4" s="5"/>
      <c r="I4" s="4"/>
      <c r="J4" s="26"/>
      <c r="K4" s="48"/>
      <c r="L4" s="48"/>
      <c r="M4" s="19"/>
      <c r="N4" s="19"/>
      <c r="O4" s="5"/>
      <c r="P4" s="2"/>
      <c r="Q4" s="3"/>
      <c r="R4" s="3"/>
      <c r="S4" s="2"/>
      <c r="T4" s="3"/>
      <c r="U4" s="5"/>
    </row>
    <row r="5" spans="1:52" ht="23.25" x14ac:dyDescent="0.25">
      <c r="A5" s="222" t="s">
        <v>26</v>
      </c>
      <c r="B5" s="226"/>
      <c r="C5" s="226"/>
      <c r="D5" s="226"/>
      <c r="E5" s="226"/>
      <c r="F5" s="226"/>
      <c r="G5" s="226"/>
      <c r="H5" s="226"/>
      <c r="I5" s="226"/>
      <c r="J5" s="226"/>
      <c r="K5" s="226"/>
      <c r="L5" s="226"/>
      <c r="M5" s="226"/>
      <c r="N5" s="226"/>
      <c r="O5" s="226"/>
      <c r="P5" s="226"/>
      <c r="Q5" s="226"/>
      <c r="R5" s="226"/>
      <c r="S5" s="226"/>
      <c r="T5" s="226"/>
      <c r="U5" s="226"/>
    </row>
    <row r="7" spans="1:52" ht="23.25" x14ac:dyDescent="0.25">
      <c r="J7" s="222" t="s">
        <v>72</v>
      </c>
      <c r="K7" s="226"/>
      <c r="L7" s="226"/>
      <c r="M7" s="54"/>
    </row>
    <row r="8" spans="1:52" ht="23.25" x14ac:dyDescent="0.25">
      <c r="B8" s="222" t="s">
        <v>70</v>
      </c>
      <c r="C8" s="222"/>
      <c r="D8" s="222"/>
    </row>
    <row r="9" spans="1:52" x14ac:dyDescent="0.25">
      <c r="A9" s="6"/>
      <c r="B9" s="20"/>
      <c r="C9" s="6"/>
      <c r="D9" s="20"/>
      <c r="E9" s="7"/>
      <c r="F9" s="31"/>
      <c r="G9" s="8"/>
      <c r="H9" s="10"/>
      <c r="I9" s="9"/>
      <c r="J9" s="27"/>
      <c r="K9" s="50"/>
      <c r="L9" s="50"/>
      <c r="N9" s="18"/>
      <c r="O9" s="10"/>
    </row>
    <row r="10" spans="1:52" ht="21" customHeight="1" x14ac:dyDescent="0.25">
      <c r="A10" s="6"/>
      <c r="B10" s="41" t="s">
        <v>18</v>
      </c>
      <c r="C10" s="216" t="s">
        <v>69</v>
      </c>
      <c r="D10" s="216"/>
      <c r="E10" s="216"/>
      <c r="F10" s="216"/>
      <c r="G10" s="8"/>
      <c r="H10" s="10"/>
      <c r="I10" s="9"/>
      <c r="J10" s="27"/>
      <c r="K10" s="50"/>
      <c r="L10" s="50"/>
      <c r="N10" s="18"/>
      <c r="O10" s="10"/>
    </row>
    <row r="11" spans="1:52" x14ac:dyDescent="0.25">
      <c r="A11" s="6"/>
      <c r="B11" s="21"/>
      <c r="C11" s="8"/>
      <c r="G11" s="8"/>
      <c r="H11" s="10"/>
      <c r="I11" s="9"/>
      <c r="J11" s="27"/>
      <c r="K11" s="50"/>
      <c r="L11" s="50"/>
      <c r="N11" s="18"/>
      <c r="O11" s="10"/>
    </row>
    <row r="12" spans="1:52" x14ac:dyDescent="0.25">
      <c r="A12" s="6"/>
      <c r="B12" s="21"/>
      <c r="C12" s="8"/>
      <c r="G12" s="8"/>
      <c r="H12" s="10"/>
      <c r="I12" s="9"/>
      <c r="J12" s="27"/>
      <c r="K12" s="50"/>
      <c r="L12" s="50"/>
      <c r="N12" s="18"/>
      <c r="O12" s="10"/>
    </row>
    <row r="13" spans="1:52" ht="28.5" customHeight="1" x14ac:dyDescent="0.25">
      <c r="A13" s="6" t="s">
        <v>22</v>
      </c>
      <c r="B13" s="41" t="s">
        <v>19</v>
      </c>
      <c r="C13" s="217" t="s">
        <v>71</v>
      </c>
      <c r="D13" s="217"/>
      <c r="E13" s="217"/>
      <c r="F13" s="217"/>
      <c r="G13" s="217"/>
      <c r="H13" s="217"/>
      <c r="I13" s="217"/>
      <c r="J13" s="217"/>
      <c r="K13" s="217"/>
      <c r="L13" s="217"/>
      <c r="M13" s="217"/>
      <c r="N13" s="217"/>
      <c r="O13" s="217"/>
      <c r="P13" s="217"/>
      <c r="Q13" s="217"/>
      <c r="R13" s="217"/>
      <c r="S13" s="217"/>
      <c r="T13" s="217"/>
      <c r="U13" s="217"/>
    </row>
    <row r="14" spans="1:52" x14ac:dyDescent="0.25">
      <c r="A14" s="6"/>
      <c r="B14" s="21"/>
      <c r="C14" s="217"/>
      <c r="D14" s="217"/>
      <c r="E14" s="217"/>
      <c r="F14" s="217"/>
      <c r="G14" s="217"/>
      <c r="H14" s="217"/>
      <c r="I14" s="217"/>
      <c r="J14" s="217"/>
      <c r="K14" s="217"/>
      <c r="L14" s="217"/>
      <c r="M14" s="217"/>
      <c r="N14" s="217"/>
      <c r="O14" s="217"/>
      <c r="P14" s="217"/>
      <c r="Q14" s="217"/>
      <c r="R14" s="217"/>
      <c r="S14" s="217"/>
      <c r="T14" s="217"/>
      <c r="U14" s="217"/>
    </row>
    <row r="15" spans="1:52" x14ac:dyDescent="0.25">
      <c r="A15" s="6"/>
      <c r="B15" s="21"/>
      <c r="C15" s="8"/>
      <c r="G15" s="8"/>
      <c r="H15" s="10"/>
      <c r="I15" s="9"/>
      <c r="J15" s="27"/>
      <c r="K15" s="50"/>
      <c r="L15" s="50"/>
      <c r="N15" s="18"/>
      <c r="O15" s="10"/>
    </row>
    <row r="16" spans="1:52" s="14" customFormat="1" ht="21" customHeight="1" x14ac:dyDescent="0.25">
      <c r="A16" s="13"/>
      <c r="B16" s="41" t="s">
        <v>843</v>
      </c>
      <c r="C16" s="218"/>
      <c r="D16" s="218"/>
      <c r="E16" s="29"/>
      <c r="F16" s="33"/>
      <c r="G16" s="8"/>
      <c r="H16" s="10"/>
      <c r="I16" s="9"/>
      <c r="J16" s="27"/>
      <c r="K16" s="50"/>
      <c r="L16" s="50"/>
      <c r="M16" s="17"/>
      <c r="N16" s="18"/>
      <c r="O16" s="10"/>
      <c r="P16" s="12"/>
      <c r="Q16" s="1"/>
      <c r="R16" s="1"/>
      <c r="S16" s="12"/>
      <c r="T16" s="1"/>
      <c r="U16" s="11"/>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row>
    <row r="17" spans="1:52" s="14" customFormat="1" x14ac:dyDescent="0.25">
      <c r="A17" s="13"/>
      <c r="B17" s="22"/>
      <c r="C17" s="13"/>
      <c r="D17" s="22"/>
      <c r="E17" s="15"/>
      <c r="F17" s="34"/>
      <c r="G17" s="8"/>
      <c r="H17" s="10"/>
      <c r="I17" s="9"/>
      <c r="J17" s="27"/>
      <c r="K17" s="50"/>
      <c r="L17" s="50"/>
      <c r="M17" s="17"/>
      <c r="N17" s="18"/>
      <c r="O17" s="10"/>
      <c r="P17" s="12"/>
      <c r="Q17" s="1"/>
      <c r="R17" s="1"/>
      <c r="S17" s="12"/>
      <c r="T17" s="1"/>
      <c r="U17" s="11"/>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row>
    <row r="18" spans="1:52" s="14" customFormat="1" ht="15.75" thickBot="1" x14ac:dyDescent="0.3">
      <c r="A18" s="13"/>
      <c r="B18" s="22"/>
      <c r="C18" s="13"/>
      <c r="D18" s="22"/>
      <c r="E18" s="15"/>
      <c r="F18" s="34"/>
      <c r="G18" s="8"/>
      <c r="H18" s="10"/>
      <c r="I18" s="9"/>
      <c r="J18" s="27"/>
      <c r="K18" s="50"/>
      <c r="L18" s="50"/>
      <c r="M18" s="17"/>
      <c r="N18" s="18"/>
      <c r="O18" s="10"/>
      <c r="P18" s="12"/>
      <c r="Q18" s="1"/>
      <c r="R18" s="1"/>
      <c r="S18" s="12"/>
      <c r="T18" s="1"/>
      <c r="U18" s="11"/>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row>
    <row r="19" spans="1:52" s="14" customFormat="1" ht="21.75" thickBot="1" x14ac:dyDescent="0.3">
      <c r="A19" s="219" t="s">
        <v>27</v>
      </c>
      <c r="B19" s="220"/>
      <c r="C19" s="13"/>
      <c r="D19" s="22"/>
      <c r="E19" s="15"/>
      <c r="F19" s="34"/>
      <c r="G19" s="8"/>
      <c r="H19" s="10"/>
      <c r="I19" s="9"/>
      <c r="J19" s="27"/>
      <c r="K19" s="50"/>
      <c r="L19" s="50"/>
      <c r="M19" s="17"/>
      <c r="N19" s="18"/>
      <c r="O19" s="10"/>
      <c r="P19" s="12"/>
      <c r="Q19" s="1"/>
      <c r="R19" s="1"/>
      <c r="S19" s="12"/>
      <c r="T19" s="1"/>
      <c r="U19" s="11"/>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row>
    <row r="20" spans="1:52" s="12" customFormat="1" ht="16.5" customHeight="1" x14ac:dyDescent="0.25">
      <c r="A20" s="221" t="s">
        <v>13</v>
      </c>
      <c r="B20" s="221" t="s">
        <v>16</v>
      </c>
      <c r="C20" s="214" t="s">
        <v>17</v>
      </c>
      <c r="D20" s="214" t="s">
        <v>0</v>
      </c>
      <c r="E20" s="214" t="s">
        <v>1</v>
      </c>
      <c r="F20" s="214" t="s">
        <v>2</v>
      </c>
      <c r="G20" s="214" t="s">
        <v>3</v>
      </c>
      <c r="H20" s="214" t="s">
        <v>4</v>
      </c>
      <c r="I20" s="214" t="s">
        <v>7</v>
      </c>
      <c r="J20" s="214" t="s">
        <v>12</v>
      </c>
      <c r="K20" s="215" t="s">
        <v>9</v>
      </c>
      <c r="L20" s="215" t="s">
        <v>14</v>
      </c>
      <c r="M20" s="212" t="s">
        <v>67</v>
      </c>
      <c r="N20" s="213" t="s">
        <v>68</v>
      </c>
      <c r="O20" s="214" t="s">
        <v>15</v>
      </c>
      <c r="P20" s="210" t="s">
        <v>8</v>
      </c>
      <c r="Q20" s="210" t="s">
        <v>10</v>
      </c>
      <c r="R20" s="210" t="s">
        <v>20</v>
      </c>
      <c r="S20" s="210" t="s">
        <v>11</v>
      </c>
      <c r="T20" s="210" t="s">
        <v>53</v>
      </c>
      <c r="U20" s="210" t="s">
        <v>5</v>
      </c>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row>
    <row r="21" spans="1:52" s="12" customFormat="1" ht="61.5" customHeight="1" x14ac:dyDescent="0.25">
      <c r="A21" s="214"/>
      <c r="B21" s="214"/>
      <c r="C21" s="214"/>
      <c r="D21" s="214"/>
      <c r="E21" s="214"/>
      <c r="F21" s="214"/>
      <c r="G21" s="214"/>
      <c r="H21" s="214"/>
      <c r="I21" s="214"/>
      <c r="J21" s="214"/>
      <c r="K21" s="215"/>
      <c r="L21" s="215"/>
      <c r="M21" s="212"/>
      <c r="N21" s="213"/>
      <c r="O21" s="214"/>
      <c r="P21" s="210"/>
      <c r="Q21" s="210"/>
      <c r="R21" s="210"/>
      <c r="S21" s="210"/>
      <c r="T21" s="211"/>
      <c r="U21" s="210"/>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row>
    <row r="22" spans="1:52" s="23" customFormat="1" ht="315" x14ac:dyDescent="0.25">
      <c r="A22" s="60">
        <v>2837</v>
      </c>
      <c r="B22" s="57" t="s">
        <v>482</v>
      </c>
      <c r="C22" s="60" t="s">
        <v>88</v>
      </c>
      <c r="D22" s="57" t="s">
        <v>89</v>
      </c>
      <c r="E22" s="60">
        <v>1</v>
      </c>
      <c r="F22" s="57" t="s">
        <v>149</v>
      </c>
      <c r="G22" s="60">
        <v>3</v>
      </c>
      <c r="H22" s="57" t="s">
        <v>483</v>
      </c>
      <c r="I22" s="57" t="s">
        <v>35</v>
      </c>
      <c r="J22" s="60">
        <v>1</v>
      </c>
      <c r="K22" s="61">
        <v>9143</v>
      </c>
      <c r="L22" s="61">
        <v>9143</v>
      </c>
      <c r="M22" s="62">
        <v>42038</v>
      </c>
      <c r="N22" s="62">
        <v>42065</v>
      </c>
      <c r="O22" s="63" t="s">
        <v>484</v>
      </c>
      <c r="P22" s="60" t="s">
        <v>192</v>
      </c>
      <c r="Q22" s="57" t="s">
        <v>276</v>
      </c>
      <c r="R22" s="57" t="s">
        <v>447</v>
      </c>
      <c r="S22" s="57" t="s">
        <v>448</v>
      </c>
      <c r="T22" s="57" t="s">
        <v>279</v>
      </c>
      <c r="U22" s="57" t="s">
        <v>250</v>
      </c>
      <c r="V22" s="59"/>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row>
    <row r="23" spans="1:52" s="23" customFormat="1" ht="315" x14ac:dyDescent="0.25">
      <c r="A23" s="64">
        <v>2837</v>
      </c>
      <c r="B23" s="58" t="s">
        <v>482</v>
      </c>
      <c r="C23" s="64" t="s">
        <v>88</v>
      </c>
      <c r="D23" s="58" t="s">
        <v>89</v>
      </c>
      <c r="E23" s="64">
        <v>1</v>
      </c>
      <c r="F23" s="58" t="s">
        <v>149</v>
      </c>
      <c r="G23" s="64">
        <v>3</v>
      </c>
      <c r="H23" s="58" t="s">
        <v>483</v>
      </c>
      <c r="I23" s="58" t="s">
        <v>35</v>
      </c>
      <c r="J23" s="64">
        <v>1</v>
      </c>
      <c r="K23" s="65">
        <v>18000</v>
      </c>
      <c r="L23" s="65">
        <v>18000</v>
      </c>
      <c r="M23" s="66">
        <v>42038</v>
      </c>
      <c r="N23" s="66">
        <v>42065</v>
      </c>
      <c r="O23" s="67" t="s">
        <v>485</v>
      </c>
      <c r="P23" s="64" t="s">
        <v>192</v>
      </c>
      <c r="Q23" s="58" t="s">
        <v>276</v>
      </c>
      <c r="R23" s="58" t="s">
        <v>447</v>
      </c>
      <c r="S23" s="58" t="s">
        <v>448</v>
      </c>
      <c r="T23" s="58" t="s">
        <v>279</v>
      </c>
      <c r="U23" s="58" t="s">
        <v>250</v>
      </c>
      <c r="V23" s="59"/>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row>
    <row r="25" spans="1:52" x14ac:dyDescent="0.25">
      <c r="L25" s="49">
        <f>SUM(L22:L24)</f>
        <v>27143</v>
      </c>
    </row>
  </sheetData>
  <autoFilter ref="A19:U23">
    <filterColumn colId="0" showButton="0"/>
  </autoFilter>
  <mergeCells count="31">
    <mergeCell ref="B8:D8"/>
    <mergeCell ref="A1:U1"/>
    <mergeCell ref="A2:U2"/>
    <mergeCell ref="A3:U3"/>
    <mergeCell ref="A5:U5"/>
    <mergeCell ref="J7:L7"/>
    <mergeCell ref="L20:L21"/>
    <mergeCell ref="C10:F10"/>
    <mergeCell ref="C13:U14"/>
    <mergeCell ref="C16:D16"/>
    <mergeCell ref="A19:B19"/>
    <mergeCell ref="A20:A21"/>
    <mergeCell ref="B20:B21"/>
    <mergeCell ref="C20:C21"/>
    <mergeCell ref="D20:D21"/>
    <mergeCell ref="E20:E21"/>
    <mergeCell ref="F20:F21"/>
    <mergeCell ref="G20:G21"/>
    <mergeCell ref="H20:H21"/>
    <mergeCell ref="I20:I21"/>
    <mergeCell ref="J20:J21"/>
    <mergeCell ref="K20:K21"/>
    <mergeCell ref="S20:S21"/>
    <mergeCell ref="T20:T21"/>
    <mergeCell ref="U20:U21"/>
    <mergeCell ref="M20:M21"/>
    <mergeCell ref="N20:N21"/>
    <mergeCell ref="O20:O21"/>
    <mergeCell ref="P20:P21"/>
    <mergeCell ref="Q20:Q21"/>
    <mergeCell ref="R20:R21"/>
  </mergeCells>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election activeCell="A12" sqref="A12"/>
    </sheetView>
  </sheetViews>
  <sheetFormatPr baseColWidth="10" defaultRowHeight="15" x14ac:dyDescent="0.25"/>
  <cols>
    <col min="1" max="1" width="17.85546875" customWidth="1"/>
    <col min="2" max="2" width="29.7109375" customWidth="1"/>
  </cols>
  <sheetData>
    <row r="1" spans="1:2" x14ac:dyDescent="0.25">
      <c r="A1" s="229" t="s">
        <v>886</v>
      </c>
      <c r="B1" s="229"/>
    </row>
    <row r="3" spans="1:2" x14ac:dyDescent="0.25">
      <c r="A3" s="89" t="s">
        <v>878</v>
      </c>
      <c r="B3" s="203">
        <v>27143</v>
      </c>
    </row>
    <row r="4" spans="1:2" x14ac:dyDescent="0.25">
      <c r="A4" s="89" t="s">
        <v>879</v>
      </c>
      <c r="B4" s="203">
        <v>2253218</v>
      </c>
    </row>
    <row r="5" spans="1:2" x14ac:dyDescent="0.25">
      <c r="A5" s="89" t="s">
        <v>880</v>
      </c>
      <c r="B5" s="203">
        <v>375090</v>
      </c>
    </row>
    <row r="6" spans="1:2" x14ac:dyDescent="0.25">
      <c r="A6" s="89" t="s">
        <v>881</v>
      </c>
      <c r="B6" s="203">
        <v>1087313</v>
      </c>
    </row>
    <row r="7" spans="1:2" x14ac:dyDescent="0.25">
      <c r="A7" s="89" t="s">
        <v>882</v>
      </c>
      <c r="B7" s="203">
        <v>433012</v>
      </c>
    </row>
    <row r="8" spans="1:2" x14ac:dyDescent="0.25">
      <c r="A8" s="89" t="s">
        <v>883</v>
      </c>
      <c r="B8" s="203">
        <v>1205956</v>
      </c>
    </row>
    <row r="9" spans="1:2" x14ac:dyDescent="0.25">
      <c r="A9" s="89" t="s">
        <v>884</v>
      </c>
      <c r="B9" s="203">
        <v>96190</v>
      </c>
    </row>
    <row r="10" spans="1:2" x14ac:dyDescent="0.25">
      <c r="A10" s="89" t="s">
        <v>885</v>
      </c>
      <c r="B10" s="203">
        <v>83012</v>
      </c>
    </row>
    <row r="11" spans="1:2" x14ac:dyDescent="0.25">
      <c r="A11" s="89" t="s">
        <v>855</v>
      </c>
      <c r="B11" s="204">
        <f>SUM(B3:B10)</f>
        <v>5560934</v>
      </c>
    </row>
    <row r="17" spans="2:2" x14ac:dyDescent="0.25">
      <c r="B17" s="88"/>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9"/>
  <sheetViews>
    <sheetView topLeftCell="G124" zoomScale="65" zoomScaleNormal="65" workbookViewId="0">
      <selection activeCell="O36" sqref="O36"/>
    </sheetView>
  </sheetViews>
  <sheetFormatPr baseColWidth="10" defaultColWidth="11.42578125" defaultRowHeight="15" x14ac:dyDescent="0.25"/>
  <cols>
    <col min="1" max="1" width="15.85546875" style="12" customWidth="1"/>
    <col min="2" max="2" width="69.28515625" style="11" customWidth="1"/>
    <col min="3" max="3" width="14.7109375" style="12" customWidth="1"/>
    <col min="4" max="4" width="27.140625" style="11" customWidth="1"/>
    <col min="5" max="5" width="9.7109375" style="12" bestFit="1" customWidth="1"/>
    <col min="6" max="6" width="30.28515625" style="32" customWidth="1"/>
    <col min="7" max="7" width="11.5703125" style="12" bestFit="1" customWidth="1"/>
    <col min="8" max="8" width="39.28515625" style="11" customWidth="1"/>
    <col min="9" max="9" width="28.140625" style="16" customWidth="1"/>
    <col min="10" max="10" width="15.85546875" style="28" bestFit="1" customWidth="1"/>
    <col min="11" max="11" width="24.85546875" style="49" customWidth="1"/>
    <col min="12" max="12" width="22.28515625" style="49" customWidth="1"/>
    <col min="13" max="13" width="18.5703125" style="17" customWidth="1"/>
    <col min="14" max="14" width="21" style="17" customWidth="1"/>
    <col min="15" max="15" width="74.42578125" style="11" customWidth="1"/>
    <col min="16" max="16" width="22.28515625" style="12" customWidth="1"/>
    <col min="17" max="17" width="22.28515625" style="1" customWidth="1"/>
    <col min="18" max="18" width="25.42578125" style="1" customWidth="1"/>
    <col min="19" max="19" width="17.85546875" style="12" customWidth="1"/>
    <col min="20" max="20" width="22.28515625" style="1" customWidth="1"/>
    <col min="21" max="21" width="29.42578125" style="11" customWidth="1"/>
    <col min="22" max="52" width="11.42578125" style="35"/>
    <col min="53" max="16384" width="11.42578125" style="1"/>
  </cols>
  <sheetData>
    <row r="1" spans="1:52" ht="27.75" x14ac:dyDescent="0.25">
      <c r="A1" s="223" t="s">
        <v>6</v>
      </c>
      <c r="B1" s="223"/>
      <c r="C1" s="223"/>
      <c r="D1" s="223"/>
      <c r="E1" s="223"/>
      <c r="F1" s="223"/>
      <c r="G1" s="223"/>
      <c r="H1" s="223"/>
      <c r="I1" s="223"/>
      <c r="J1" s="223"/>
      <c r="K1" s="223"/>
      <c r="L1" s="223"/>
      <c r="M1" s="223"/>
      <c r="N1" s="223"/>
      <c r="O1" s="223"/>
      <c r="P1" s="223"/>
      <c r="Q1" s="223"/>
      <c r="R1" s="223"/>
      <c r="S1" s="223"/>
      <c r="T1" s="223"/>
      <c r="U1" s="223"/>
    </row>
    <row r="2" spans="1:52" ht="20.25" x14ac:dyDescent="0.25">
      <c r="A2" s="224"/>
      <c r="B2" s="224"/>
      <c r="C2" s="224"/>
      <c r="D2" s="224"/>
      <c r="E2" s="224"/>
      <c r="F2" s="224"/>
      <c r="G2" s="224"/>
      <c r="H2" s="224"/>
      <c r="I2" s="224"/>
      <c r="J2" s="224"/>
      <c r="K2" s="224"/>
      <c r="L2" s="224"/>
      <c r="M2" s="224"/>
      <c r="N2" s="224"/>
      <c r="O2" s="224"/>
      <c r="P2" s="224"/>
      <c r="Q2" s="224"/>
      <c r="R2" s="224"/>
      <c r="S2" s="224"/>
      <c r="T2" s="224"/>
      <c r="U2" s="224"/>
    </row>
    <row r="3" spans="1:52" ht="18" x14ac:dyDescent="0.25">
      <c r="A3" s="225"/>
      <c r="B3" s="225"/>
      <c r="C3" s="225"/>
      <c r="D3" s="225"/>
      <c r="E3" s="225"/>
      <c r="F3" s="225"/>
      <c r="G3" s="225"/>
      <c r="H3" s="225"/>
      <c r="I3" s="225"/>
      <c r="J3" s="225"/>
      <c r="K3" s="225"/>
      <c r="L3" s="225"/>
      <c r="M3" s="225"/>
      <c r="N3" s="225"/>
      <c r="O3" s="225"/>
      <c r="P3" s="225"/>
      <c r="Q3" s="225"/>
      <c r="R3" s="225"/>
      <c r="S3" s="225"/>
      <c r="T3" s="225"/>
      <c r="U3" s="225"/>
    </row>
    <row r="4" spans="1:52" x14ac:dyDescent="0.25">
      <c r="A4" s="2"/>
      <c r="B4" s="5"/>
      <c r="C4" s="2"/>
      <c r="D4" s="5"/>
      <c r="E4" s="2"/>
      <c r="F4" s="30"/>
      <c r="G4" s="2"/>
      <c r="H4" s="5"/>
      <c r="I4" s="4"/>
      <c r="J4" s="26"/>
      <c r="K4" s="48"/>
      <c r="L4" s="48"/>
      <c r="M4" s="19"/>
      <c r="N4" s="19"/>
      <c r="O4" s="5"/>
      <c r="P4" s="2"/>
      <c r="Q4" s="3"/>
      <c r="R4" s="3"/>
      <c r="S4" s="2"/>
      <c r="T4" s="3"/>
      <c r="U4" s="5"/>
    </row>
    <row r="5" spans="1:52" ht="23.25" x14ac:dyDescent="0.25">
      <c r="A5" s="222" t="s">
        <v>26</v>
      </c>
      <c r="B5" s="226"/>
      <c r="C5" s="226"/>
      <c r="D5" s="226"/>
      <c r="E5" s="226"/>
      <c r="F5" s="226"/>
      <c r="G5" s="226"/>
      <c r="H5" s="226"/>
      <c r="I5" s="226"/>
      <c r="J5" s="226"/>
      <c r="K5" s="226"/>
      <c r="L5" s="226"/>
      <c r="M5" s="226"/>
      <c r="N5" s="226"/>
      <c r="O5" s="226"/>
      <c r="P5" s="226"/>
      <c r="Q5" s="226"/>
      <c r="R5" s="226"/>
      <c r="S5" s="226"/>
      <c r="T5" s="226"/>
      <c r="U5" s="226"/>
    </row>
    <row r="7" spans="1:52" ht="23.25" x14ac:dyDescent="0.25">
      <c r="J7" s="222" t="s">
        <v>72</v>
      </c>
      <c r="K7" s="226"/>
      <c r="L7" s="226"/>
      <c r="M7" s="54"/>
    </row>
    <row r="8" spans="1:52" ht="23.25" x14ac:dyDescent="0.25">
      <c r="B8" s="222" t="s">
        <v>70</v>
      </c>
      <c r="C8" s="222"/>
      <c r="D8" s="222"/>
    </row>
    <row r="9" spans="1:52" x14ac:dyDescent="0.25">
      <c r="A9" s="6"/>
      <c r="B9" s="20"/>
      <c r="C9" s="6"/>
      <c r="D9" s="20"/>
      <c r="E9" s="7"/>
      <c r="F9" s="31"/>
      <c r="G9" s="8"/>
      <c r="H9" s="10"/>
      <c r="I9" s="9"/>
      <c r="J9" s="27"/>
      <c r="K9" s="50"/>
      <c r="L9" s="50"/>
      <c r="N9" s="18"/>
      <c r="O9" s="10"/>
    </row>
    <row r="10" spans="1:52" ht="21" customHeight="1" x14ac:dyDescent="0.25">
      <c r="A10" s="6"/>
      <c r="B10" s="41" t="s">
        <v>18</v>
      </c>
      <c r="C10" s="216" t="s">
        <v>69</v>
      </c>
      <c r="D10" s="216"/>
      <c r="E10" s="216"/>
      <c r="F10" s="216"/>
      <c r="G10" s="8"/>
      <c r="H10" s="10"/>
      <c r="I10" s="9"/>
      <c r="J10" s="27"/>
      <c r="K10" s="50"/>
      <c r="L10" s="50"/>
      <c r="N10" s="18"/>
      <c r="O10" s="10"/>
    </row>
    <row r="11" spans="1:52" x14ac:dyDescent="0.25">
      <c r="A11" s="6"/>
      <c r="B11" s="21"/>
      <c r="C11" s="8"/>
      <c r="G11" s="8"/>
      <c r="H11" s="10"/>
      <c r="I11" s="9"/>
      <c r="J11" s="27"/>
      <c r="K11" s="50"/>
      <c r="L11" s="50"/>
      <c r="N11" s="18"/>
      <c r="O11" s="10"/>
    </row>
    <row r="12" spans="1:52" x14ac:dyDescent="0.25">
      <c r="A12" s="6"/>
      <c r="B12" s="21"/>
      <c r="C12" s="8"/>
      <c r="G12" s="8"/>
      <c r="H12" s="10"/>
      <c r="I12" s="9"/>
      <c r="J12" s="27"/>
      <c r="K12" s="50"/>
      <c r="L12" s="50"/>
      <c r="N12" s="18"/>
      <c r="O12" s="10"/>
    </row>
    <row r="13" spans="1:52" ht="28.5" customHeight="1" x14ac:dyDescent="0.25">
      <c r="A13" s="6" t="s">
        <v>22</v>
      </c>
      <c r="B13" s="41" t="s">
        <v>19</v>
      </c>
      <c r="C13" s="217" t="s">
        <v>71</v>
      </c>
      <c r="D13" s="217"/>
      <c r="E13" s="217"/>
      <c r="F13" s="217"/>
      <c r="G13" s="217"/>
      <c r="H13" s="217"/>
      <c r="I13" s="217"/>
      <c r="J13" s="217"/>
      <c r="K13" s="217"/>
      <c r="L13" s="217"/>
      <c r="M13" s="217"/>
      <c r="N13" s="217"/>
      <c r="O13" s="217"/>
      <c r="P13" s="217"/>
      <c r="Q13" s="217"/>
      <c r="R13" s="217"/>
      <c r="S13" s="217"/>
      <c r="T13" s="217"/>
      <c r="U13" s="217"/>
    </row>
    <row r="14" spans="1:52" x14ac:dyDescent="0.25">
      <c r="A14" s="6"/>
      <c r="B14" s="21"/>
      <c r="C14" s="217"/>
      <c r="D14" s="217"/>
      <c r="E14" s="217"/>
      <c r="F14" s="217"/>
      <c r="G14" s="217"/>
      <c r="H14" s="217"/>
      <c r="I14" s="217"/>
      <c r="J14" s="217"/>
      <c r="K14" s="217"/>
      <c r="L14" s="217"/>
      <c r="M14" s="217"/>
      <c r="N14" s="217"/>
      <c r="O14" s="217"/>
      <c r="P14" s="217"/>
      <c r="Q14" s="217"/>
      <c r="R14" s="217"/>
      <c r="S14" s="217"/>
      <c r="T14" s="217"/>
      <c r="U14" s="217"/>
    </row>
    <row r="15" spans="1:52" x14ac:dyDescent="0.25">
      <c r="A15" s="6"/>
      <c r="B15" s="21"/>
      <c r="C15" s="8"/>
      <c r="G15" s="8"/>
      <c r="H15" s="10"/>
      <c r="I15" s="9"/>
      <c r="J15" s="27"/>
      <c r="K15" s="50"/>
      <c r="L15" s="50"/>
      <c r="N15" s="18"/>
      <c r="O15" s="10"/>
    </row>
    <row r="16" spans="1:52" s="14" customFormat="1" ht="21" customHeight="1" x14ac:dyDescent="0.25">
      <c r="A16" s="13"/>
      <c r="B16" s="41" t="s">
        <v>66</v>
      </c>
      <c r="C16" s="218">
        <f>L129</f>
        <v>2253218</v>
      </c>
      <c r="D16" s="218"/>
      <c r="E16" s="29"/>
      <c r="F16" s="33"/>
      <c r="G16" s="8"/>
      <c r="H16" s="10"/>
      <c r="I16" s="9"/>
      <c r="J16" s="27"/>
      <c r="K16" s="50"/>
      <c r="L16" s="50"/>
      <c r="M16" s="17"/>
      <c r="N16" s="18"/>
      <c r="O16" s="10"/>
      <c r="P16" s="12"/>
      <c r="Q16" s="1"/>
      <c r="R16" s="1"/>
      <c r="S16" s="12"/>
      <c r="T16" s="1"/>
      <c r="U16" s="11"/>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row>
    <row r="17" spans="1:52" s="14" customFormat="1" x14ac:dyDescent="0.25">
      <c r="A17" s="13"/>
      <c r="B17" s="22"/>
      <c r="C17" s="13"/>
      <c r="D17" s="22"/>
      <c r="E17" s="15"/>
      <c r="F17" s="34"/>
      <c r="G17" s="8"/>
      <c r="H17" s="10"/>
      <c r="I17" s="9"/>
      <c r="J17" s="27"/>
      <c r="K17" s="50"/>
      <c r="L17" s="50"/>
      <c r="M17" s="17"/>
      <c r="N17" s="18"/>
      <c r="O17" s="10"/>
      <c r="P17" s="12"/>
      <c r="Q17" s="1"/>
      <c r="R17" s="1"/>
      <c r="S17" s="12"/>
      <c r="T17" s="1"/>
      <c r="U17" s="11"/>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row>
    <row r="18" spans="1:52" s="14" customFormat="1" ht="15.75" thickBot="1" x14ac:dyDescent="0.3">
      <c r="A18" s="13"/>
      <c r="B18" s="22"/>
      <c r="C18" s="13"/>
      <c r="D18" s="22"/>
      <c r="E18" s="15"/>
      <c r="F18" s="34"/>
      <c r="G18" s="8"/>
      <c r="H18" s="10"/>
      <c r="I18" s="9"/>
      <c r="J18" s="27"/>
      <c r="K18" s="50"/>
      <c r="L18" s="50"/>
      <c r="M18" s="17"/>
      <c r="N18" s="18"/>
      <c r="O18" s="10"/>
      <c r="P18" s="12"/>
      <c r="Q18" s="1"/>
      <c r="R18" s="1"/>
      <c r="S18" s="12"/>
      <c r="T18" s="1"/>
      <c r="U18" s="11"/>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row>
    <row r="19" spans="1:52" s="14" customFormat="1" ht="21.75" thickBot="1" x14ac:dyDescent="0.3">
      <c r="A19" s="219" t="s">
        <v>27</v>
      </c>
      <c r="B19" s="220"/>
      <c r="C19" s="13"/>
      <c r="D19" s="22"/>
      <c r="E19" s="15"/>
      <c r="F19" s="34"/>
      <c r="G19" s="8"/>
      <c r="H19" s="10"/>
      <c r="I19" s="9"/>
      <c r="J19" s="27"/>
      <c r="K19" s="50"/>
      <c r="L19" s="50"/>
      <c r="M19" s="17"/>
      <c r="N19" s="18"/>
      <c r="O19" s="10"/>
      <c r="P19" s="12"/>
      <c r="Q19" s="1"/>
      <c r="R19" s="1"/>
      <c r="S19" s="12"/>
      <c r="T19" s="1"/>
      <c r="U19" s="11"/>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row>
    <row r="20" spans="1:52" s="12" customFormat="1" ht="16.5" customHeight="1" x14ac:dyDescent="0.25">
      <c r="A20" s="221" t="s">
        <v>13</v>
      </c>
      <c r="B20" s="221" t="s">
        <v>16</v>
      </c>
      <c r="C20" s="214" t="s">
        <v>17</v>
      </c>
      <c r="D20" s="214" t="s">
        <v>0</v>
      </c>
      <c r="E20" s="214" t="s">
        <v>1</v>
      </c>
      <c r="F20" s="214" t="s">
        <v>2</v>
      </c>
      <c r="G20" s="214" t="s">
        <v>3</v>
      </c>
      <c r="H20" s="214" t="s">
        <v>4</v>
      </c>
      <c r="I20" s="214" t="s">
        <v>7</v>
      </c>
      <c r="J20" s="214" t="s">
        <v>12</v>
      </c>
      <c r="K20" s="215" t="s">
        <v>9</v>
      </c>
      <c r="L20" s="215" t="s">
        <v>14</v>
      </c>
      <c r="M20" s="212" t="s">
        <v>67</v>
      </c>
      <c r="N20" s="213" t="s">
        <v>68</v>
      </c>
      <c r="O20" s="214" t="s">
        <v>15</v>
      </c>
      <c r="P20" s="210" t="s">
        <v>8</v>
      </c>
      <c r="Q20" s="210" t="s">
        <v>10</v>
      </c>
      <c r="R20" s="210" t="s">
        <v>20</v>
      </c>
      <c r="S20" s="210" t="s">
        <v>11</v>
      </c>
      <c r="T20" s="210" t="s">
        <v>53</v>
      </c>
      <c r="U20" s="210" t="s">
        <v>5</v>
      </c>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row>
    <row r="21" spans="1:52" s="12" customFormat="1" ht="61.5" customHeight="1" x14ac:dyDescent="0.25">
      <c r="A21" s="214"/>
      <c r="B21" s="214"/>
      <c r="C21" s="214"/>
      <c r="D21" s="214"/>
      <c r="E21" s="214"/>
      <c r="F21" s="214"/>
      <c r="G21" s="214"/>
      <c r="H21" s="214"/>
      <c r="I21" s="214"/>
      <c r="J21" s="214"/>
      <c r="K21" s="215"/>
      <c r="L21" s="215"/>
      <c r="M21" s="212"/>
      <c r="N21" s="213"/>
      <c r="O21" s="214"/>
      <c r="P21" s="210"/>
      <c r="Q21" s="210"/>
      <c r="R21" s="210"/>
      <c r="S21" s="210"/>
      <c r="T21" s="211"/>
      <c r="U21" s="210"/>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row>
    <row r="22" spans="1:52" s="23" customFormat="1" ht="315" x14ac:dyDescent="0.25">
      <c r="A22" s="47">
        <v>2482</v>
      </c>
      <c r="B22" s="44" t="s">
        <v>148</v>
      </c>
      <c r="C22" s="47" t="s">
        <v>39</v>
      </c>
      <c r="D22" s="44" t="s">
        <v>40</v>
      </c>
      <c r="E22" s="47">
        <v>1</v>
      </c>
      <c r="F22" s="44" t="s">
        <v>149</v>
      </c>
      <c r="G22" s="47">
        <v>2</v>
      </c>
      <c r="H22" s="44" t="s">
        <v>150</v>
      </c>
      <c r="I22" s="44" t="s">
        <v>151</v>
      </c>
      <c r="J22" s="47">
        <v>3</v>
      </c>
      <c r="K22" s="52">
        <v>4500</v>
      </c>
      <c r="L22" s="52">
        <v>13500</v>
      </c>
      <c r="M22" s="56">
        <v>42010</v>
      </c>
      <c r="N22" s="56">
        <v>42041</v>
      </c>
      <c r="O22" s="45" t="s">
        <v>152</v>
      </c>
      <c r="P22" s="47" t="s">
        <v>153</v>
      </c>
      <c r="Q22" s="44" t="s">
        <v>78</v>
      </c>
      <c r="R22" s="44" t="s">
        <v>154</v>
      </c>
      <c r="S22" s="44" t="s">
        <v>155</v>
      </c>
      <c r="T22" s="44" t="s">
        <v>81</v>
      </c>
      <c r="U22" s="44" t="s">
        <v>156</v>
      </c>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row>
    <row r="23" spans="1:52" s="23" customFormat="1" ht="315" x14ac:dyDescent="0.25">
      <c r="A23" s="46">
        <v>2482</v>
      </c>
      <c r="B23" s="42" t="s">
        <v>148</v>
      </c>
      <c r="C23" s="46" t="s">
        <v>39</v>
      </c>
      <c r="D23" s="42" t="s">
        <v>40</v>
      </c>
      <c r="E23" s="46">
        <v>1</v>
      </c>
      <c r="F23" s="42" t="s">
        <v>149</v>
      </c>
      <c r="G23" s="46">
        <v>2</v>
      </c>
      <c r="H23" s="42" t="s">
        <v>150</v>
      </c>
      <c r="I23" s="42" t="s">
        <v>157</v>
      </c>
      <c r="J23" s="46">
        <v>1</v>
      </c>
      <c r="K23" s="51">
        <v>35000</v>
      </c>
      <c r="L23" s="51">
        <v>35000</v>
      </c>
      <c r="M23" s="55">
        <v>42019</v>
      </c>
      <c r="N23" s="55">
        <v>42039</v>
      </c>
      <c r="O23" s="43" t="s">
        <v>158</v>
      </c>
      <c r="P23" s="46" t="s">
        <v>159</v>
      </c>
      <c r="Q23" s="42" t="s">
        <v>78</v>
      </c>
      <c r="R23" s="42" t="s">
        <v>154</v>
      </c>
      <c r="S23" s="42" t="s">
        <v>155</v>
      </c>
      <c r="T23" s="42" t="s">
        <v>81</v>
      </c>
      <c r="U23" s="42" t="s">
        <v>160</v>
      </c>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row>
    <row r="24" spans="1:52" s="23" customFormat="1" ht="75" customHeight="1" x14ac:dyDescent="0.25">
      <c r="A24" s="47">
        <v>2482</v>
      </c>
      <c r="B24" s="44" t="s">
        <v>148</v>
      </c>
      <c r="C24" s="47" t="s">
        <v>39</v>
      </c>
      <c r="D24" s="44" t="s">
        <v>40</v>
      </c>
      <c r="E24" s="47">
        <v>1</v>
      </c>
      <c r="F24" s="44" t="s">
        <v>149</v>
      </c>
      <c r="G24" s="47">
        <v>2</v>
      </c>
      <c r="H24" s="44" t="s">
        <v>150</v>
      </c>
      <c r="I24" s="44" t="s">
        <v>157</v>
      </c>
      <c r="J24" s="47">
        <v>1</v>
      </c>
      <c r="K24" s="52">
        <v>90000</v>
      </c>
      <c r="L24" s="52">
        <v>90000</v>
      </c>
      <c r="M24" s="56">
        <v>42009</v>
      </c>
      <c r="N24" s="56">
        <v>42040</v>
      </c>
      <c r="O24" s="45" t="s">
        <v>161</v>
      </c>
      <c r="P24" s="47" t="s">
        <v>153</v>
      </c>
      <c r="Q24" s="44" t="s">
        <v>78</v>
      </c>
      <c r="R24" s="44" t="s">
        <v>162</v>
      </c>
      <c r="S24" s="44" t="s">
        <v>155</v>
      </c>
      <c r="T24" s="44" t="s">
        <v>81</v>
      </c>
      <c r="U24" s="44" t="s">
        <v>163</v>
      </c>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row>
    <row r="25" spans="1:52" s="23" customFormat="1" ht="315" x14ac:dyDescent="0.25">
      <c r="A25" s="46">
        <v>2482</v>
      </c>
      <c r="B25" s="42" t="s">
        <v>148</v>
      </c>
      <c r="C25" s="46" t="s">
        <v>39</v>
      </c>
      <c r="D25" s="42" t="s">
        <v>40</v>
      </c>
      <c r="E25" s="46">
        <v>1</v>
      </c>
      <c r="F25" s="42" t="s">
        <v>149</v>
      </c>
      <c r="G25" s="46">
        <v>2</v>
      </c>
      <c r="H25" s="42" t="s">
        <v>150</v>
      </c>
      <c r="I25" s="42" t="s">
        <v>157</v>
      </c>
      <c r="J25" s="46">
        <v>3</v>
      </c>
      <c r="K25" s="51">
        <v>1500</v>
      </c>
      <c r="L25" s="51">
        <v>4500</v>
      </c>
      <c r="M25" s="55">
        <v>42034</v>
      </c>
      <c r="N25" s="55">
        <v>42055</v>
      </c>
      <c r="O25" s="43" t="s">
        <v>164</v>
      </c>
      <c r="P25" s="46" t="s">
        <v>153</v>
      </c>
      <c r="Q25" s="42" t="s">
        <v>78</v>
      </c>
      <c r="R25" s="42" t="s">
        <v>162</v>
      </c>
      <c r="S25" s="42" t="s">
        <v>103</v>
      </c>
      <c r="T25" s="42" t="s">
        <v>81</v>
      </c>
      <c r="U25" s="42" t="s">
        <v>165</v>
      </c>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row>
    <row r="26" spans="1:52" s="23" customFormat="1" ht="315" x14ac:dyDescent="0.25">
      <c r="A26" s="47">
        <v>2482</v>
      </c>
      <c r="B26" s="44" t="s">
        <v>148</v>
      </c>
      <c r="C26" s="47" t="s">
        <v>39</v>
      </c>
      <c r="D26" s="44" t="s">
        <v>40</v>
      </c>
      <c r="E26" s="47">
        <v>1</v>
      </c>
      <c r="F26" s="44" t="s">
        <v>149</v>
      </c>
      <c r="G26" s="47">
        <v>2</v>
      </c>
      <c r="H26" s="44" t="s">
        <v>150</v>
      </c>
      <c r="I26" s="44" t="s">
        <v>157</v>
      </c>
      <c r="J26" s="47">
        <v>4</v>
      </c>
      <c r="K26" s="52">
        <v>3500</v>
      </c>
      <c r="L26" s="52">
        <v>14000</v>
      </c>
      <c r="M26" s="56">
        <v>42034</v>
      </c>
      <c r="N26" s="56">
        <v>42050</v>
      </c>
      <c r="O26" s="63" t="s">
        <v>166</v>
      </c>
      <c r="P26" s="47" t="s">
        <v>153</v>
      </c>
      <c r="Q26" s="44" t="s">
        <v>78</v>
      </c>
      <c r="R26" s="44" t="s">
        <v>162</v>
      </c>
      <c r="S26" s="44" t="s">
        <v>103</v>
      </c>
      <c r="T26" s="44" t="s">
        <v>81</v>
      </c>
      <c r="U26" s="44" t="s">
        <v>165</v>
      </c>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row>
    <row r="27" spans="1:52" s="23" customFormat="1" ht="75" customHeight="1" x14ac:dyDescent="0.25">
      <c r="A27" s="46">
        <v>2482</v>
      </c>
      <c r="B27" s="42" t="s">
        <v>148</v>
      </c>
      <c r="C27" s="46" t="s">
        <v>39</v>
      </c>
      <c r="D27" s="42" t="s">
        <v>40</v>
      </c>
      <c r="E27" s="46">
        <v>1</v>
      </c>
      <c r="F27" s="42" t="s">
        <v>149</v>
      </c>
      <c r="G27" s="46">
        <v>2</v>
      </c>
      <c r="H27" s="42" t="s">
        <v>150</v>
      </c>
      <c r="I27" s="42" t="s">
        <v>60</v>
      </c>
      <c r="J27" s="46">
        <v>5</v>
      </c>
      <c r="K27" s="51">
        <v>3600</v>
      </c>
      <c r="L27" s="51">
        <v>18000</v>
      </c>
      <c r="M27" s="55">
        <v>42023</v>
      </c>
      <c r="N27" s="55">
        <v>42050</v>
      </c>
      <c r="O27" s="43" t="s">
        <v>167</v>
      </c>
      <c r="P27" s="46" t="s">
        <v>159</v>
      </c>
      <c r="Q27" s="42" t="s">
        <v>78</v>
      </c>
      <c r="R27" s="42" t="s">
        <v>162</v>
      </c>
      <c r="S27" s="42" t="s">
        <v>103</v>
      </c>
      <c r="T27" s="42" t="s">
        <v>81</v>
      </c>
      <c r="U27" s="42" t="s">
        <v>165</v>
      </c>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row>
    <row r="28" spans="1:52" s="23" customFormat="1" ht="315" x14ac:dyDescent="0.25">
      <c r="A28" s="47">
        <v>2482</v>
      </c>
      <c r="B28" s="44" t="s">
        <v>148</v>
      </c>
      <c r="C28" s="47" t="s">
        <v>39</v>
      </c>
      <c r="D28" s="44" t="s">
        <v>40</v>
      </c>
      <c r="E28" s="47">
        <v>1</v>
      </c>
      <c r="F28" s="44" t="s">
        <v>149</v>
      </c>
      <c r="G28" s="47">
        <v>2</v>
      </c>
      <c r="H28" s="44" t="s">
        <v>150</v>
      </c>
      <c r="I28" s="44" t="s">
        <v>157</v>
      </c>
      <c r="J28" s="47">
        <v>4</v>
      </c>
      <c r="K28" s="52">
        <v>3000</v>
      </c>
      <c r="L28" s="52">
        <v>12000</v>
      </c>
      <c r="M28" s="56">
        <v>42034</v>
      </c>
      <c r="N28" s="56">
        <v>42050</v>
      </c>
      <c r="O28" s="45" t="s">
        <v>168</v>
      </c>
      <c r="P28" s="47" t="s">
        <v>153</v>
      </c>
      <c r="Q28" s="44" t="s">
        <v>78</v>
      </c>
      <c r="R28" s="44" t="s">
        <v>162</v>
      </c>
      <c r="S28" s="44" t="s">
        <v>103</v>
      </c>
      <c r="T28" s="44" t="s">
        <v>81</v>
      </c>
      <c r="U28" s="44" t="s">
        <v>169</v>
      </c>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row>
    <row r="29" spans="1:52" s="23" customFormat="1" ht="75" customHeight="1" x14ac:dyDescent="0.25">
      <c r="A29" s="46">
        <v>2482</v>
      </c>
      <c r="B29" s="42" t="s">
        <v>148</v>
      </c>
      <c r="C29" s="46" t="s">
        <v>39</v>
      </c>
      <c r="D29" s="42" t="s">
        <v>40</v>
      </c>
      <c r="E29" s="46">
        <v>1</v>
      </c>
      <c r="F29" s="42" t="s">
        <v>149</v>
      </c>
      <c r="G29" s="46">
        <v>2</v>
      </c>
      <c r="H29" s="42" t="s">
        <v>150</v>
      </c>
      <c r="I29" s="42" t="s">
        <v>23</v>
      </c>
      <c r="J29" s="46">
        <v>3</v>
      </c>
      <c r="K29" s="51">
        <v>20000</v>
      </c>
      <c r="L29" s="51">
        <v>60000</v>
      </c>
      <c r="M29" s="55">
        <v>42033</v>
      </c>
      <c r="N29" s="55">
        <v>42050</v>
      </c>
      <c r="O29" s="43" t="s">
        <v>170</v>
      </c>
      <c r="P29" s="46" t="s">
        <v>153</v>
      </c>
      <c r="Q29" s="42" t="s">
        <v>78</v>
      </c>
      <c r="R29" s="42" t="s">
        <v>171</v>
      </c>
      <c r="S29" s="42" t="s">
        <v>155</v>
      </c>
      <c r="T29" s="42" t="s">
        <v>81</v>
      </c>
      <c r="U29" s="42" t="s">
        <v>165</v>
      </c>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row>
    <row r="30" spans="1:52" s="23" customFormat="1" ht="225" x14ac:dyDescent="0.25">
      <c r="A30" s="46">
        <v>2721</v>
      </c>
      <c r="B30" s="42" t="s">
        <v>251</v>
      </c>
      <c r="C30" s="46" t="s">
        <v>39</v>
      </c>
      <c r="D30" s="42" t="s">
        <v>40</v>
      </c>
      <c r="E30" s="46">
        <v>3</v>
      </c>
      <c r="F30" s="42" t="s">
        <v>74</v>
      </c>
      <c r="G30" s="46">
        <v>1</v>
      </c>
      <c r="H30" s="42" t="s">
        <v>75</v>
      </c>
      <c r="I30" s="42" t="s">
        <v>42</v>
      </c>
      <c r="J30" s="46">
        <v>9</v>
      </c>
      <c r="K30" s="51">
        <v>279</v>
      </c>
      <c r="L30" s="51">
        <v>2511</v>
      </c>
      <c r="M30" s="55">
        <v>42038</v>
      </c>
      <c r="N30" s="55">
        <v>42042</v>
      </c>
      <c r="O30" s="43" t="s">
        <v>252</v>
      </c>
      <c r="P30" s="46" t="s">
        <v>41</v>
      </c>
      <c r="Q30" s="42" t="s">
        <v>177</v>
      </c>
      <c r="R30" s="42" t="s">
        <v>203</v>
      </c>
      <c r="S30" s="42" t="s">
        <v>204</v>
      </c>
      <c r="T30" s="42" t="s">
        <v>215</v>
      </c>
      <c r="U30" s="42" t="s">
        <v>250</v>
      </c>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row>
    <row r="31" spans="1:52" s="23" customFormat="1" ht="75" customHeight="1" x14ac:dyDescent="0.25">
      <c r="A31" s="47">
        <v>2721</v>
      </c>
      <c r="B31" s="44" t="s">
        <v>251</v>
      </c>
      <c r="C31" s="47" t="s">
        <v>39</v>
      </c>
      <c r="D31" s="44" t="s">
        <v>40</v>
      </c>
      <c r="E31" s="47">
        <v>3</v>
      </c>
      <c r="F31" s="44" t="s">
        <v>74</v>
      </c>
      <c r="G31" s="47">
        <v>1</v>
      </c>
      <c r="H31" s="44" t="s">
        <v>75</v>
      </c>
      <c r="I31" s="44" t="s">
        <v>23</v>
      </c>
      <c r="J31" s="47">
        <v>3</v>
      </c>
      <c r="K31" s="52">
        <v>4000</v>
      </c>
      <c r="L31" s="52">
        <v>12000</v>
      </c>
      <c r="M31" s="56">
        <v>42030</v>
      </c>
      <c r="N31" s="56">
        <v>42034</v>
      </c>
      <c r="O31" s="45" t="s">
        <v>253</v>
      </c>
      <c r="P31" s="47" t="s">
        <v>41</v>
      </c>
      <c r="Q31" s="44" t="s">
        <v>177</v>
      </c>
      <c r="R31" s="44" t="s">
        <v>203</v>
      </c>
      <c r="S31" s="44" t="s">
        <v>204</v>
      </c>
      <c r="T31" s="44" t="s">
        <v>249</v>
      </c>
      <c r="U31" s="44" t="s">
        <v>250</v>
      </c>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row>
    <row r="32" spans="1:52" s="23" customFormat="1" ht="225" x14ac:dyDescent="0.25">
      <c r="A32" s="46">
        <v>2721</v>
      </c>
      <c r="B32" s="42" t="s">
        <v>251</v>
      </c>
      <c r="C32" s="46" t="s">
        <v>39</v>
      </c>
      <c r="D32" s="42" t="s">
        <v>40</v>
      </c>
      <c r="E32" s="46">
        <v>3</v>
      </c>
      <c r="F32" s="42" t="s">
        <v>74</v>
      </c>
      <c r="G32" s="46">
        <v>1</v>
      </c>
      <c r="H32" s="42" t="s">
        <v>75</v>
      </c>
      <c r="I32" s="42" t="s">
        <v>51</v>
      </c>
      <c r="J32" s="46">
        <v>2</v>
      </c>
      <c r="K32" s="51">
        <v>4400</v>
      </c>
      <c r="L32" s="51">
        <v>8800</v>
      </c>
      <c r="M32" s="55">
        <v>42030</v>
      </c>
      <c r="N32" s="55">
        <v>42034</v>
      </c>
      <c r="O32" s="43" t="s">
        <v>254</v>
      </c>
      <c r="P32" s="46" t="s">
        <v>41</v>
      </c>
      <c r="Q32" s="42" t="s">
        <v>177</v>
      </c>
      <c r="R32" s="42" t="s">
        <v>203</v>
      </c>
      <c r="S32" s="42" t="s">
        <v>204</v>
      </c>
      <c r="T32" s="42" t="s">
        <v>249</v>
      </c>
      <c r="U32" s="42" t="s">
        <v>250</v>
      </c>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row>
    <row r="33" spans="1:52" s="23" customFormat="1" ht="75" customHeight="1" x14ac:dyDescent="0.25">
      <c r="A33" s="47">
        <v>2721</v>
      </c>
      <c r="B33" s="44" t="s">
        <v>251</v>
      </c>
      <c r="C33" s="47" t="s">
        <v>39</v>
      </c>
      <c r="D33" s="44" t="s">
        <v>40</v>
      </c>
      <c r="E33" s="47">
        <v>3</v>
      </c>
      <c r="F33" s="44" t="s">
        <v>74</v>
      </c>
      <c r="G33" s="47">
        <v>1</v>
      </c>
      <c r="H33" s="44" t="s">
        <v>75</v>
      </c>
      <c r="I33" s="44" t="s">
        <v>51</v>
      </c>
      <c r="J33" s="47">
        <v>2</v>
      </c>
      <c r="K33" s="52">
        <v>2200</v>
      </c>
      <c r="L33" s="52">
        <v>4400</v>
      </c>
      <c r="M33" s="56">
        <v>42038</v>
      </c>
      <c r="N33" s="56">
        <v>42042</v>
      </c>
      <c r="O33" s="45" t="s">
        <v>255</v>
      </c>
      <c r="P33" s="47" t="s">
        <v>41</v>
      </c>
      <c r="Q33" s="44" t="s">
        <v>177</v>
      </c>
      <c r="R33" s="44" t="s">
        <v>203</v>
      </c>
      <c r="S33" s="44" t="s">
        <v>204</v>
      </c>
      <c r="T33" s="44" t="s">
        <v>249</v>
      </c>
      <c r="U33" s="44" t="s">
        <v>250</v>
      </c>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row>
    <row r="34" spans="1:52" s="23" customFormat="1" ht="195" x14ac:dyDescent="0.25">
      <c r="A34" s="46">
        <v>2760</v>
      </c>
      <c r="B34" s="42" t="s">
        <v>274</v>
      </c>
      <c r="C34" s="46" t="s">
        <v>39</v>
      </c>
      <c r="D34" s="42" t="s">
        <v>40</v>
      </c>
      <c r="E34" s="46">
        <v>1</v>
      </c>
      <c r="F34" s="42" t="s">
        <v>74</v>
      </c>
      <c r="G34" s="46">
        <v>1</v>
      </c>
      <c r="H34" s="42" t="s">
        <v>75</v>
      </c>
      <c r="I34" s="42" t="s">
        <v>23</v>
      </c>
      <c r="J34" s="46">
        <v>2</v>
      </c>
      <c r="K34" s="51">
        <v>1200</v>
      </c>
      <c r="L34" s="51">
        <v>2400</v>
      </c>
      <c r="M34" s="55">
        <v>42036</v>
      </c>
      <c r="N34" s="55">
        <v>42095</v>
      </c>
      <c r="O34" s="43" t="s">
        <v>275</v>
      </c>
      <c r="P34" s="46" t="s">
        <v>153</v>
      </c>
      <c r="Q34" s="42" t="s">
        <v>276</v>
      </c>
      <c r="R34" s="42" t="s">
        <v>277</v>
      </c>
      <c r="S34" s="42" t="s">
        <v>278</v>
      </c>
      <c r="T34" s="42" t="s">
        <v>279</v>
      </c>
      <c r="U34" s="42" t="s">
        <v>250</v>
      </c>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row>
    <row r="35" spans="1:52" s="23" customFormat="1" ht="75" customHeight="1" x14ac:dyDescent="0.25">
      <c r="A35" s="47">
        <v>2760</v>
      </c>
      <c r="B35" s="44" t="s">
        <v>274</v>
      </c>
      <c r="C35" s="47" t="s">
        <v>39</v>
      </c>
      <c r="D35" s="44" t="s">
        <v>40</v>
      </c>
      <c r="E35" s="47">
        <v>1</v>
      </c>
      <c r="F35" s="44" t="s">
        <v>74</v>
      </c>
      <c r="G35" s="47">
        <v>1</v>
      </c>
      <c r="H35" s="44" t="s">
        <v>75</v>
      </c>
      <c r="I35" s="44" t="s">
        <v>49</v>
      </c>
      <c r="J35" s="47">
        <v>1</v>
      </c>
      <c r="K35" s="52">
        <v>7000</v>
      </c>
      <c r="L35" s="52">
        <v>7000</v>
      </c>
      <c r="M35" s="56">
        <v>42036</v>
      </c>
      <c r="N35" s="56">
        <v>42064</v>
      </c>
      <c r="O35" s="45" t="s">
        <v>280</v>
      </c>
      <c r="P35" s="47" t="s">
        <v>41</v>
      </c>
      <c r="Q35" s="44" t="s">
        <v>276</v>
      </c>
      <c r="R35" s="44" t="s">
        <v>277</v>
      </c>
      <c r="S35" s="44" t="s">
        <v>278</v>
      </c>
      <c r="T35" s="44" t="s">
        <v>279</v>
      </c>
      <c r="U35" s="44" t="s">
        <v>250</v>
      </c>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row>
    <row r="36" spans="1:52" s="23" customFormat="1" ht="195" x14ac:dyDescent="0.25">
      <c r="A36" s="46">
        <v>2760</v>
      </c>
      <c r="B36" s="42" t="s">
        <v>274</v>
      </c>
      <c r="C36" s="46" t="s">
        <v>39</v>
      </c>
      <c r="D36" s="42" t="s">
        <v>40</v>
      </c>
      <c r="E36" s="46">
        <v>1</v>
      </c>
      <c r="F36" s="42" t="s">
        <v>74</v>
      </c>
      <c r="G36" s="46">
        <v>1</v>
      </c>
      <c r="H36" s="42" t="s">
        <v>75</v>
      </c>
      <c r="I36" s="42" t="s">
        <v>23</v>
      </c>
      <c r="J36" s="46">
        <v>1</v>
      </c>
      <c r="K36" s="51">
        <v>15000</v>
      </c>
      <c r="L36" s="51">
        <v>15000</v>
      </c>
      <c r="M36" s="55">
        <v>42248</v>
      </c>
      <c r="N36" s="55">
        <v>42278</v>
      </c>
      <c r="O36" s="43" t="s">
        <v>281</v>
      </c>
      <c r="P36" s="46" t="s">
        <v>153</v>
      </c>
      <c r="Q36" s="42" t="s">
        <v>276</v>
      </c>
      <c r="R36" s="42" t="s">
        <v>277</v>
      </c>
      <c r="S36" s="42" t="s">
        <v>282</v>
      </c>
      <c r="T36" s="42" t="s">
        <v>279</v>
      </c>
      <c r="U36" s="42" t="s">
        <v>250</v>
      </c>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row>
    <row r="37" spans="1:52" s="23" customFormat="1" ht="75" customHeight="1" x14ac:dyDescent="0.25">
      <c r="A37" s="47">
        <v>2776</v>
      </c>
      <c r="B37" s="44" t="s">
        <v>313</v>
      </c>
      <c r="C37" s="47" t="s">
        <v>39</v>
      </c>
      <c r="D37" s="44" t="s">
        <v>40</v>
      </c>
      <c r="E37" s="47">
        <v>1</v>
      </c>
      <c r="F37" s="44" t="s">
        <v>220</v>
      </c>
      <c r="G37" s="47">
        <v>3</v>
      </c>
      <c r="H37" s="44" t="s">
        <v>314</v>
      </c>
      <c r="I37" s="44" t="s">
        <v>315</v>
      </c>
      <c r="J37" s="47">
        <v>1</v>
      </c>
      <c r="K37" s="52">
        <v>9000</v>
      </c>
      <c r="L37" s="52">
        <v>9000</v>
      </c>
      <c r="M37" s="56">
        <v>42055</v>
      </c>
      <c r="N37" s="56">
        <v>42083</v>
      </c>
      <c r="O37" s="45" t="s">
        <v>316</v>
      </c>
      <c r="P37" s="47" t="s">
        <v>41</v>
      </c>
      <c r="Q37" s="44" t="s">
        <v>276</v>
      </c>
      <c r="R37" s="44" t="s">
        <v>317</v>
      </c>
      <c r="S37" s="44" t="s">
        <v>318</v>
      </c>
      <c r="T37" s="44" t="s">
        <v>319</v>
      </c>
      <c r="U37" s="44" t="s">
        <v>320</v>
      </c>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row>
    <row r="38" spans="1:52" s="23" customFormat="1" ht="195" x14ac:dyDescent="0.25">
      <c r="A38" s="46">
        <v>2776</v>
      </c>
      <c r="B38" s="42" t="s">
        <v>313</v>
      </c>
      <c r="C38" s="46" t="s">
        <v>39</v>
      </c>
      <c r="D38" s="42" t="s">
        <v>40</v>
      </c>
      <c r="E38" s="46">
        <v>1</v>
      </c>
      <c r="F38" s="42" t="s">
        <v>220</v>
      </c>
      <c r="G38" s="46">
        <v>3</v>
      </c>
      <c r="H38" s="42" t="s">
        <v>314</v>
      </c>
      <c r="I38" s="42" t="s">
        <v>315</v>
      </c>
      <c r="J38" s="46">
        <v>1</v>
      </c>
      <c r="K38" s="51">
        <v>1102</v>
      </c>
      <c r="L38" s="51">
        <v>1102</v>
      </c>
      <c r="M38" s="55">
        <v>42055</v>
      </c>
      <c r="N38" s="55">
        <v>42083</v>
      </c>
      <c r="O38" s="43" t="s">
        <v>321</v>
      </c>
      <c r="P38" s="46" t="s">
        <v>41</v>
      </c>
      <c r="Q38" s="42" t="s">
        <v>276</v>
      </c>
      <c r="R38" s="42" t="s">
        <v>317</v>
      </c>
      <c r="S38" s="42" t="s">
        <v>322</v>
      </c>
      <c r="T38" s="42" t="s">
        <v>319</v>
      </c>
      <c r="U38" s="42" t="s">
        <v>320</v>
      </c>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row>
    <row r="39" spans="1:52" s="23" customFormat="1" ht="195" x14ac:dyDescent="0.25">
      <c r="A39" s="46">
        <v>2778</v>
      </c>
      <c r="B39" s="42" t="s">
        <v>326</v>
      </c>
      <c r="C39" s="46" t="s">
        <v>39</v>
      </c>
      <c r="D39" s="42" t="s">
        <v>40</v>
      </c>
      <c r="E39" s="46">
        <v>1</v>
      </c>
      <c r="F39" s="42" t="s">
        <v>220</v>
      </c>
      <c r="G39" s="46">
        <v>3</v>
      </c>
      <c r="H39" s="42" t="s">
        <v>327</v>
      </c>
      <c r="I39" s="42" t="s">
        <v>23</v>
      </c>
      <c r="J39" s="46">
        <v>1</v>
      </c>
      <c r="K39" s="51">
        <v>1815</v>
      </c>
      <c r="L39" s="51">
        <v>1815</v>
      </c>
      <c r="M39" s="55">
        <v>42037</v>
      </c>
      <c r="N39" s="55">
        <v>42088</v>
      </c>
      <c r="O39" s="43" t="s">
        <v>328</v>
      </c>
      <c r="P39" s="46" t="s">
        <v>41</v>
      </c>
      <c r="Q39" s="42" t="s">
        <v>276</v>
      </c>
      <c r="R39" s="42" t="s">
        <v>329</v>
      </c>
      <c r="S39" s="42" t="s">
        <v>330</v>
      </c>
      <c r="T39" s="42" t="s">
        <v>285</v>
      </c>
      <c r="U39" s="42" t="s">
        <v>250</v>
      </c>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row>
    <row r="40" spans="1:52" s="23" customFormat="1" ht="75" customHeight="1" x14ac:dyDescent="0.25">
      <c r="A40" s="47">
        <v>2782</v>
      </c>
      <c r="B40" s="44" t="s">
        <v>336</v>
      </c>
      <c r="C40" s="47" t="s">
        <v>39</v>
      </c>
      <c r="D40" s="44" t="s">
        <v>40</v>
      </c>
      <c r="E40" s="47">
        <v>1</v>
      </c>
      <c r="F40" s="44" t="s">
        <v>337</v>
      </c>
      <c r="G40" s="47">
        <v>1</v>
      </c>
      <c r="H40" s="44" t="s">
        <v>338</v>
      </c>
      <c r="I40" s="44" t="s">
        <v>339</v>
      </c>
      <c r="J40" s="47">
        <v>1</v>
      </c>
      <c r="K40" s="52">
        <v>8000</v>
      </c>
      <c r="L40" s="52">
        <v>8000</v>
      </c>
      <c r="M40" s="56">
        <v>42065</v>
      </c>
      <c r="N40" s="56">
        <v>42096</v>
      </c>
      <c r="O40" s="45" t="s">
        <v>340</v>
      </c>
      <c r="P40" s="47" t="s">
        <v>50</v>
      </c>
      <c r="Q40" s="44" t="s">
        <v>276</v>
      </c>
      <c r="R40" s="44" t="s">
        <v>341</v>
      </c>
      <c r="S40" s="44" t="s">
        <v>342</v>
      </c>
      <c r="T40" s="44" t="s">
        <v>343</v>
      </c>
      <c r="U40" s="44" t="s">
        <v>250</v>
      </c>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row>
    <row r="41" spans="1:52" s="23" customFormat="1" ht="210" x14ac:dyDescent="0.25">
      <c r="A41" s="46">
        <v>2782</v>
      </c>
      <c r="B41" s="42" t="s">
        <v>336</v>
      </c>
      <c r="C41" s="46" t="s">
        <v>39</v>
      </c>
      <c r="D41" s="42" t="s">
        <v>40</v>
      </c>
      <c r="E41" s="46">
        <v>1</v>
      </c>
      <c r="F41" s="42" t="s">
        <v>337</v>
      </c>
      <c r="G41" s="46">
        <v>1</v>
      </c>
      <c r="H41" s="42" t="s">
        <v>338</v>
      </c>
      <c r="I41" s="42" t="s">
        <v>23</v>
      </c>
      <c r="J41" s="46">
        <v>1</v>
      </c>
      <c r="K41" s="51">
        <v>3000</v>
      </c>
      <c r="L41" s="51">
        <v>3000</v>
      </c>
      <c r="M41" s="55">
        <v>42050</v>
      </c>
      <c r="N41" s="55">
        <v>42078</v>
      </c>
      <c r="O41" s="43" t="s">
        <v>344</v>
      </c>
      <c r="P41" s="46" t="s">
        <v>41</v>
      </c>
      <c r="Q41" s="42" t="s">
        <v>276</v>
      </c>
      <c r="R41" s="42" t="s">
        <v>341</v>
      </c>
      <c r="S41" s="42" t="s">
        <v>345</v>
      </c>
      <c r="T41" s="42" t="s">
        <v>346</v>
      </c>
      <c r="U41" s="42" t="s">
        <v>250</v>
      </c>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row>
    <row r="42" spans="1:52" s="23" customFormat="1" ht="315" x14ac:dyDescent="0.25">
      <c r="A42" s="47">
        <v>2801</v>
      </c>
      <c r="B42" s="44" t="s">
        <v>363</v>
      </c>
      <c r="C42" s="47" t="s">
        <v>39</v>
      </c>
      <c r="D42" s="44" t="s">
        <v>40</v>
      </c>
      <c r="E42" s="47">
        <v>1</v>
      </c>
      <c r="F42" s="44" t="s">
        <v>149</v>
      </c>
      <c r="G42" s="47">
        <v>2</v>
      </c>
      <c r="H42" s="44" t="s">
        <v>150</v>
      </c>
      <c r="I42" s="44" t="s">
        <v>364</v>
      </c>
      <c r="J42" s="47">
        <v>2</v>
      </c>
      <c r="K42" s="52">
        <v>1300</v>
      </c>
      <c r="L42" s="52">
        <v>2600</v>
      </c>
      <c r="M42" s="56">
        <v>42135</v>
      </c>
      <c r="N42" s="56">
        <v>42166</v>
      </c>
      <c r="O42" s="45" t="s">
        <v>365</v>
      </c>
      <c r="P42" s="47" t="s">
        <v>153</v>
      </c>
      <c r="Q42" s="44" t="s">
        <v>276</v>
      </c>
      <c r="R42" s="44" t="s">
        <v>366</v>
      </c>
      <c r="S42" s="44" t="s">
        <v>367</v>
      </c>
      <c r="T42" s="44" t="s">
        <v>346</v>
      </c>
      <c r="U42" s="44" t="s">
        <v>250</v>
      </c>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row>
    <row r="43" spans="1:52" s="23" customFormat="1" ht="195" x14ac:dyDescent="0.25">
      <c r="A43" s="47">
        <v>2803</v>
      </c>
      <c r="B43" s="44" t="s">
        <v>373</v>
      </c>
      <c r="C43" s="47" t="s">
        <v>39</v>
      </c>
      <c r="D43" s="44" t="s">
        <v>40</v>
      </c>
      <c r="E43" s="47">
        <v>1</v>
      </c>
      <c r="F43" s="44" t="s">
        <v>374</v>
      </c>
      <c r="G43" s="47">
        <v>4</v>
      </c>
      <c r="H43" s="44" t="s">
        <v>375</v>
      </c>
      <c r="I43" s="44" t="s">
        <v>157</v>
      </c>
      <c r="J43" s="47">
        <v>3</v>
      </c>
      <c r="K43" s="52">
        <v>4510</v>
      </c>
      <c r="L43" s="52">
        <v>13530</v>
      </c>
      <c r="M43" s="56">
        <v>42049</v>
      </c>
      <c r="N43" s="56">
        <v>42073</v>
      </c>
      <c r="O43" s="45" t="s">
        <v>376</v>
      </c>
      <c r="P43" s="47" t="s">
        <v>50</v>
      </c>
      <c r="Q43" s="44" t="s">
        <v>276</v>
      </c>
      <c r="R43" s="44" t="s">
        <v>347</v>
      </c>
      <c r="S43" s="44" t="s">
        <v>345</v>
      </c>
      <c r="T43" s="44" t="s">
        <v>348</v>
      </c>
      <c r="U43" s="44" t="s">
        <v>250</v>
      </c>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row>
    <row r="44" spans="1:52" s="23" customFormat="1" ht="315" x14ac:dyDescent="0.25">
      <c r="A44" s="46">
        <v>2807</v>
      </c>
      <c r="B44" s="42" t="s">
        <v>377</v>
      </c>
      <c r="C44" s="46" t="s">
        <v>39</v>
      </c>
      <c r="D44" s="42" t="s">
        <v>40</v>
      </c>
      <c r="E44" s="46">
        <v>1</v>
      </c>
      <c r="F44" s="42" t="s">
        <v>149</v>
      </c>
      <c r="G44" s="46">
        <v>2</v>
      </c>
      <c r="H44" s="42" t="s">
        <v>150</v>
      </c>
      <c r="I44" s="42" t="s">
        <v>23</v>
      </c>
      <c r="J44" s="46">
        <v>10</v>
      </c>
      <c r="K44" s="51">
        <v>15400</v>
      </c>
      <c r="L44" s="51">
        <v>154000</v>
      </c>
      <c r="M44" s="55">
        <v>42063</v>
      </c>
      <c r="N44" s="55">
        <v>42091</v>
      </c>
      <c r="O44" s="43" t="s">
        <v>378</v>
      </c>
      <c r="P44" s="46" t="s">
        <v>153</v>
      </c>
      <c r="Q44" s="42" t="s">
        <v>276</v>
      </c>
      <c r="R44" s="42" t="s">
        <v>379</v>
      </c>
      <c r="S44" s="42" t="s">
        <v>278</v>
      </c>
      <c r="T44" s="42" t="s">
        <v>279</v>
      </c>
      <c r="U44" s="42" t="s">
        <v>250</v>
      </c>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row>
    <row r="45" spans="1:52" s="23" customFormat="1" ht="315" x14ac:dyDescent="0.25">
      <c r="A45" s="47">
        <v>2807</v>
      </c>
      <c r="B45" s="44" t="s">
        <v>377</v>
      </c>
      <c r="C45" s="47" t="s">
        <v>39</v>
      </c>
      <c r="D45" s="44" t="s">
        <v>40</v>
      </c>
      <c r="E45" s="47">
        <v>1</v>
      </c>
      <c r="F45" s="44" t="s">
        <v>149</v>
      </c>
      <c r="G45" s="47">
        <v>2</v>
      </c>
      <c r="H45" s="44" t="s">
        <v>150</v>
      </c>
      <c r="I45" s="44" t="s">
        <v>23</v>
      </c>
      <c r="J45" s="47">
        <v>10</v>
      </c>
      <c r="K45" s="52">
        <v>30450</v>
      </c>
      <c r="L45" s="52">
        <v>304500</v>
      </c>
      <c r="M45" s="56">
        <v>42063</v>
      </c>
      <c r="N45" s="56">
        <v>42091</v>
      </c>
      <c r="O45" s="45" t="s">
        <v>380</v>
      </c>
      <c r="P45" s="47" t="s">
        <v>153</v>
      </c>
      <c r="Q45" s="44" t="s">
        <v>276</v>
      </c>
      <c r="R45" s="44" t="s">
        <v>379</v>
      </c>
      <c r="S45" s="44" t="s">
        <v>381</v>
      </c>
      <c r="T45" s="44" t="s">
        <v>279</v>
      </c>
      <c r="U45" s="44" t="s">
        <v>250</v>
      </c>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row>
    <row r="46" spans="1:52" s="23" customFormat="1" ht="315" x14ac:dyDescent="0.25">
      <c r="A46" s="46">
        <v>2807</v>
      </c>
      <c r="B46" s="42" t="s">
        <v>377</v>
      </c>
      <c r="C46" s="46" t="s">
        <v>39</v>
      </c>
      <c r="D46" s="42" t="s">
        <v>40</v>
      </c>
      <c r="E46" s="46">
        <v>1</v>
      </c>
      <c r="F46" s="42" t="s">
        <v>149</v>
      </c>
      <c r="G46" s="46">
        <v>2</v>
      </c>
      <c r="H46" s="42" t="s">
        <v>150</v>
      </c>
      <c r="I46" s="42" t="s">
        <v>23</v>
      </c>
      <c r="J46" s="46">
        <v>2</v>
      </c>
      <c r="K46" s="51">
        <v>14250</v>
      </c>
      <c r="L46" s="51">
        <v>28500</v>
      </c>
      <c r="M46" s="55">
        <v>42056</v>
      </c>
      <c r="N46" s="55">
        <v>42092</v>
      </c>
      <c r="O46" s="43" t="s">
        <v>382</v>
      </c>
      <c r="P46" s="46" t="s">
        <v>153</v>
      </c>
      <c r="Q46" s="42" t="s">
        <v>276</v>
      </c>
      <c r="R46" s="42" t="s">
        <v>379</v>
      </c>
      <c r="S46" s="42" t="s">
        <v>381</v>
      </c>
      <c r="T46" s="42" t="s">
        <v>279</v>
      </c>
      <c r="U46" s="42" t="s">
        <v>250</v>
      </c>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row>
    <row r="47" spans="1:52" s="23" customFormat="1" ht="315" x14ac:dyDescent="0.25">
      <c r="A47" s="47">
        <v>2807</v>
      </c>
      <c r="B47" s="44" t="s">
        <v>377</v>
      </c>
      <c r="C47" s="47" t="s">
        <v>39</v>
      </c>
      <c r="D47" s="44" t="s">
        <v>40</v>
      </c>
      <c r="E47" s="47">
        <v>1</v>
      </c>
      <c r="F47" s="44" t="s">
        <v>149</v>
      </c>
      <c r="G47" s="47">
        <v>2</v>
      </c>
      <c r="H47" s="44" t="s">
        <v>150</v>
      </c>
      <c r="I47" s="44" t="s">
        <v>23</v>
      </c>
      <c r="J47" s="47">
        <v>2</v>
      </c>
      <c r="K47" s="52">
        <v>4250</v>
      </c>
      <c r="L47" s="52">
        <v>8500</v>
      </c>
      <c r="M47" s="56">
        <v>42062</v>
      </c>
      <c r="N47" s="56">
        <v>42090</v>
      </c>
      <c r="O47" s="45" t="s">
        <v>383</v>
      </c>
      <c r="P47" s="47" t="s">
        <v>41</v>
      </c>
      <c r="Q47" s="44" t="s">
        <v>276</v>
      </c>
      <c r="R47" s="44" t="s">
        <v>379</v>
      </c>
      <c r="S47" s="44" t="s">
        <v>381</v>
      </c>
      <c r="T47" s="44" t="s">
        <v>279</v>
      </c>
      <c r="U47" s="44" t="s">
        <v>250</v>
      </c>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row>
    <row r="48" spans="1:52" s="23" customFormat="1" ht="195" x14ac:dyDescent="0.25">
      <c r="A48" s="46">
        <v>2813</v>
      </c>
      <c r="B48" s="42" t="s">
        <v>395</v>
      </c>
      <c r="C48" s="46" t="s">
        <v>39</v>
      </c>
      <c r="D48" s="42" t="s">
        <v>40</v>
      </c>
      <c r="E48" s="46">
        <v>1</v>
      </c>
      <c r="F48" s="42" t="s">
        <v>220</v>
      </c>
      <c r="G48" s="46">
        <v>3</v>
      </c>
      <c r="H48" s="42" t="s">
        <v>327</v>
      </c>
      <c r="I48" s="42" t="s">
        <v>157</v>
      </c>
      <c r="J48" s="46">
        <v>1</v>
      </c>
      <c r="K48" s="51">
        <v>1510</v>
      </c>
      <c r="L48" s="51">
        <v>1510</v>
      </c>
      <c r="M48" s="55">
        <v>42068</v>
      </c>
      <c r="N48" s="55">
        <v>42104</v>
      </c>
      <c r="O48" s="43" t="s">
        <v>396</v>
      </c>
      <c r="P48" s="46" t="s">
        <v>50</v>
      </c>
      <c r="Q48" s="42" t="s">
        <v>276</v>
      </c>
      <c r="R48" s="42" t="s">
        <v>397</v>
      </c>
      <c r="S48" s="42" t="s">
        <v>345</v>
      </c>
      <c r="T48" s="42" t="s">
        <v>346</v>
      </c>
      <c r="U48" s="42" t="s">
        <v>250</v>
      </c>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row>
    <row r="49" spans="1:52" s="23" customFormat="1" ht="195" x14ac:dyDescent="0.25">
      <c r="A49" s="47">
        <v>2813</v>
      </c>
      <c r="B49" s="44" t="s">
        <v>395</v>
      </c>
      <c r="C49" s="47" t="s">
        <v>39</v>
      </c>
      <c r="D49" s="44" t="s">
        <v>40</v>
      </c>
      <c r="E49" s="47">
        <v>1</v>
      </c>
      <c r="F49" s="44" t="s">
        <v>220</v>
      </c>
      <c r="G49" s="47">
        <v>3</v>
      </c>
      <c r="H49" s="44" t="s">
        <v>327</v>
      </c>
      <c r="I49" s="44" t="s">
        <v>157</v>
      </c>
      <c r="J49" s="47">
        <v>1</v>
      </c>
      <c r="K49" s="52">
        <v>5500</v>
      </c>
      <c r="L49" s="52">
        <v>5500</v>
      </c>
      <c r="M49" s="56">
        <v>42068</v>
      </c>
      <c r="N49" s="56">
        <v>42104</v>
      </c>
      <c r="O49" s="45" t="s">
        <v>398</v>
      </c>
      <c r="P49" s="47" t="s">
        <v>50</v>
      </c>
      <c r="Q49" s="44" t="s">
        <v>276</v>
      </c>
      <c r="R49" s="44" t="s">
        <v>397</v>
      </c>
      <c r="S49" s="44" t="s">
        <v>345</v>
      </c>
      <c r="T49" s="44" t="s">
        <v>346</v>
      </c>
      <c r="U49" s="44" t="s">
        <v>250</v>
      </c>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row>
    <row r="50" spans="1:52" s="23" customFormat="1" ht="195" x14ac:dyDescent="0.25">
      <c r="A50" s="46">
        <v>2813</v>
      </c>
      <c r="B50" s="42" t="s">
        <v>395</v>
      </c>
      <c r="C50" s="46" t="s">
        <v>39</v>
      </c>
      <c r="D50" s="42" t="s">
        <v>40</v>
      </c>
      <c r="E50" s="46">
        <v>1</v>
      </c>
      <c r="F50" s="42" t="s">
        <v>220</v>
      </c>
      <c r="G50" s="46">
        <v>3</v>
      </c>
      <c r="H50" s="42" t="s">
        <v>327</v>
      </c>
      <c r="I50" s="42" t="s">
        <v>157</v>
      </c>
      <c r="J50" s="46">
        <v>1</v>
      </c>
      <c r="K50" s="51">
        <v>4300</v>
      </c>
      <c r="L50" s="51">
        <v>4300</v>
      </c>
      <c r="M50" s="55">
        <v>42067</v>
      </c>
      <c r="N50" s="55">
        <v>42104</v>
      </c>
      <c r="O50" s="43" t="s">
        <v>399</v>
      </c>
      <c r="P50" s="46" t="s">
        <v>50</v>
      </c>
      <c r="Q50" s="42" t="s">
        <v>276</v>
      </c>
      <c r="R50" s="42" t="s">
        <v>397</v>
      </c>
      <c r="S50" s="42" t="s">
        <v>345</v>
      </c>
      <c r="T50" s="42" t="s">
        <v>346</v>
      </c>
      <c r="U50" s="42" t="s">
        <v>250</v>
      </c>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row>
    <row r="51" spans="1:52" s="23" customFormat="1" ht="195" x14ac:dyDescent="0.25">
      <c r="A51" s="47">
        <v>2813</v>
      </c>
      <c r="B51" s="44" t="s">
        <v>395</v>
      </c>
      <c r="C51" s="47" t="s">
        <v>39</v>
      </c>
      <c r="D51" s="44" t="s">
        <v>40</v>
      </c>
      <c r="E51" s="47">
        <v>1</v>
      </c>
      <c r="F51" s="44" t="s">
        <v>220</v>
      </c>
      <c r="G51" s="47">
        <v>3</v>
      </c>
      <c r="H51" s="44" t="s">
        <v>327</v>
      </c>
      <c r="I51" s="44" t="s">
        <v>157</v>
      </c>
      <c r="J51" s="47">
        <v>1</v>
      </c>
      <c r="K51" s="52">
        <v>3500</v>
      </c>
      <c r="L51" s="52">
        <v>3500</v>
      </c>
      <c r="M51" s="56">
        <v>42252</v>
      </c>
      <c r="N51" s="56">
        <v>42287</v>
      </c>
      <c r="O51" s="45" t="s">
        <v>402</v>
      </c>
      <c r="P51" s="47" t="s">
        <v>50</v>
      </c>
      <c r="Q51" s="44" t="s">
        <v>276</v>
      </c>
      <c r="R51" s="44" t="s">
        <v>397</v>
      </c>
      <c r="S51" s="44" t="s">
        <v>345</v>
      </c>
      <c r="T51" s="44" t="s">
        <v>346</v>
      </c>
      <c r="U51" s="44" t="s">
        <v>250</v>
      </c>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row>
    <row r="52" spans="1:52" s="23" customFormat="1" ht="195" x14ac:dyDescent="0.25">
      <c r="A52" s="46">
        <v>2813</v>
      </c>
      <c r="B52" s="42" t="s">
        <v>395</v>
      </c>
      <c r="C52" s="46" t="s">
        <v>39</v>
      </c>
      <c r="D52" s="42" t="s">
        <v>40</v>
      </c>
      <c r="E52" s="46">
        <v>1</v>
      </c>
      <c r="F52" s="42" t="s">
        <v>220</v>
      </c>
      <c r="G52" s="46">
        <v>3</v>
      </c>
      <c r="H52" s="42" t="s">
        <v>327</v>
      </c>
      <c r="I52" s="42" t="s">
        <v>157</v>
      </c>
      <c r="J52" s="46">
        <v>1</v>
      </c>
      <c r="K52" s="51">
        <v>2700</v>
      </c>
      <c r="L52" s="51">
        <v>2700</v>
      </c>
      <c r="M52" s="55">
        <v>42252</v>
      </c>
      <c r="N52" s="55">
        <v>42287</v>
      </c>
      <c r="O52" s="43" t="s">
        <v>403</v>
      </c>
      <c r="P52" s="46" t="s">
        <v>50</v>
      </c>
      <c r="Q52" s="42" t="s">
        <v>276</v>
      </c>
      <c r="R52" s="42" t="s">
        <v>397</v>
      </c>
      <c r="S52" s="42" t="s">
        <v>345</v>
      </c>
      <c r="T52" s="42" t="s">
        <v>346</v>
      </c>
      <c r="U52" s="42" t="s">
        <v>250</v>
      </c>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row>
    <row r="53" spans="1:52" s="23" customFormat="1" ht="195" x14ac:dyDescent="0.25">
      <c r="A53" s="46">
        <v>2813</v>
      </c>
      <c r="B53" s="42" t="s">
        <v>395</v>
      </c>
      <c r="C53" s="46" t="s">
        <v>39</v>
      </c>
      <c r="D53" s="42" t="s">
        <v>40</v>
      </c>
      <c r="E53" s="46">
        <v>1</v>
      </c>
      <c r="F53" s="42" t="s">
        <v>220</v>
      </c>
      <c r="G53" s="46">
        <v>3</v>
      </c>
      <c r="H53" s="42" t="s">
        <v>327</v>
      </c>
      <c r="I53" s="42" t="s">
        <v>157</v>
      </c>
      <c r="J53" s="46">
        <v>1</v>
      </c>
      <c r="K53" s="51">
        <v>2660</v>
      </c>
      <c r="L53" s="51">
        <v>2660</v>
      </c>
      <c r="M53" s="55">
        <v>42049</v>
      </c>
      <c r="N53" s="55">
        <v>42073</v>
      </c>
      <c r="O53" s="43" t="s">
        <v>405</v>
      </c>
      <c r="P53" s="46" t="s">
        <v>50</v>
      </c>
      <c r="Q53" s="42" t="s">
        <v>276</v>
      </c>
      <c r="R53" s="42" t="s">
        <v>397</v>
      </c>
      <c r="S53" s="42" t="s">
        <v>345</v>
      </c>
      <c r="T53" s="42" t="s">
        <v>346</v>
      </c>
      <c r="U53" s="42" t="s">
        <v>250</v>
      </c>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row>
    <row r="54" spans="1:52" s="23" customFormat="1" ht="195" x14ac:dyDescent="0.25">
      <c r="A54" s="47">
        <v>2813</v>
      </c>
      <c r="B54" s="44" t="s">
        <v>395</v>
      </c>
      <c r="C54" s="47" t="s">
        <v>39</v>
      </c>
      <c r="D54" s="44" t="s">
        <v>40</v>
      </c>
      <c r="E54" s="47">
        <v>1</v>
      </c>
      <c r="F54" s="44" t="s">
        <v>220</v>
      </c>
      <c r="G54" s="47">
        <v>3</v>
      </c>
      <c r="H54" s="44" t="s">
        <v>327</v>
      </c>
      <c r="I54" s="44" t="s">
        <v>157</v>
      </c>
      <c r="J54" s="47">
        <v>1</v>
      </c>
      <c r="K54" s="52">
        <v>3352</v>
      </c>
      <c r="L54" s="52">
        <v>3352</v>
      </c>
      <c r="M54" s="56">
        <v>42049</v>
      </c>
      <c r="N54" s="56">
        <v>42073</v>
      </c>
      <c r="O54" s="45" t="s">
        <v>406</v>
      </c>
      <c r="P54" s="47" t="s">
        <v>50</v>
      </c>
      <c r="Q54" s="44" t="s">
        <v>276</v>
      </c>
      <c r="R54" s="44" t="s">
        <v>397</v>
      </c>
      <c r="S54" s="44" t="s">
        <v>345</v>
      </c>
      <c r="T54" s="44" t="s">
        <v>346</v>
      </c>
      <c r="U54" s="44" t="s">
        <v>250</v>
      </c>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row>
    <row r="55" spans="1:52" s="23" customFormat="1" ht="195" x14ac:dyDescent="0.25">
      <c r="A55" s="47">
        <v>2825</v>
      </c>
      <c r="B55" s="44" t="s">
        <v>421</v>
      </c>
      <c r="C55" s="47" t="s">
        <v>39</v>
      </c>
      <c r="D55" s="44" t="s">
        <v>40</v>
      </c>
      <c r="E55" s="47">
        <v>1</v>
      </c>
      <c r="F55" s="44" t="s">
        <v>99</v>
      </c>
      <c r="G55" s="47">
        <v>4</v>
      </c>
      <c r="H55" s="44" t="s">
        <v>375</v>
      </c>
      <c r="I55" s="44" t="s">
        <v>23</v>
      </c>
      <c r="J55" s="47">
        <v>2</v>
      </c>
      <c r="K55" s="52">
        <v>1518</v>
      </c>
      <c r="L55" s="52">
        <v>3036</v>
      </c>
      <c r="M55" s="56">
        <v>42038</v>
      </c>
      <c r="N55" s="56">
        <v>42065</v>
      </c>
      <c r="O55" s="45" t="s">
        <v>422</v>
      </c>
      <c r="P55" s="47" t="s">
        <v>41</v>
      </c>
      <c r="Q55" s="44" t="s">
        <v>276</v>
      </c>
      <c r="R55" s="44" t="s">
        <v>371</v>
      </c>
      <c r="S55" s="44" t="s">
        <v>345</v>
      </c>
      <c r="T55" s="44" t="s">
        <v>319</v>
      </c>
      <c r="U55" s="44" t="s">
        <v>372</v>
      </c>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row>
    <row r="56" spans="1:52" s="23" customFormat="1" ht="195" x14ac:dyDescent="0.25">
      <c r="A56" s="46">
        <v>2825</v>
      </c>
      <c r="B56" s="42" t="s">
        <v>421</v>
      </c>
      <c r="C56" s="46" t="s">
        <v>39</v>
      </c>
      <c r="D56" s="42" t="s">
        <v>40</v>
      </c>
      <c r="E56" s="46">
        <v>1</v>
      </c>
      <c r="F56" s="42" t="s">
        <v>99</v>
      </c>
      <c r="G56" s="46">
        <v>4</v>
      </c>
      <c r="H56" s="42" t="s">
        <v>375</v>
      </c>
      <c r="I56" s="42" t="s">
        <v>23</v>
      </c>
      <c r="J56" s="46">
        <v>1</v>
      </c>
      <c r="K56" s="51">
        <v>33500</v>
      </c>
      <c r="L56" s="51">
        <v>33500</v>
      </c>
      <c r="M56" s="55">
        <v>42038</v>
      </c>
      <c r="N56" s="55">
        <v>42065</v>
      </c>
      <c r="O56" s="43" t="s">
        <v>423</v>
      </c>
      <c r="P56" s="46" t="s">
        <v>41</v>
      </c>
      <c r="Q56" s="42" t="s">
        <v>276</v>
      </c>
      <c r="R56" s="42" t="s">
        <v>371</v>
      </c>
      <c r="S56" s="42" t="s">
        <v>345</v>
      </c>
      <c r="T56" s="42" t="s">
        <v>319</v>
      </c>
      <c r="U56" s="42" t="s">
        <v>372</v>
      </c>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row>
    <row r="57" spans="1:52" s="23" customFormat="1" ht="315" x14ac:dyDescent="0.25">
      <c r="A57" s="47">
        <v>2827</v>
      </c>
      <c r="B57" s="44" t="s">
        <v>377</v>
      </c>
      <c r="C57" s="47" t="s">
        <v>39</v>
      </c>
      <c r="D57" s="44" t="s">
        <v>40</v>
      </c>
      <c r="E57" s="47">
        <v>1</v>
      </c>
      <c r="F57" s="44" t="s">
        <v>149</v>
      </c>
      <c r="G57" s="47">
        <v>1</v>
      </c>
      <c r="H57" s="44" t="s">
        <v>427</v>
      </c>
      <c r="I57" s="44" t="s">
        <v>23</v>
      </c>
      <c r="J57" s="47">
        <v>1</v>
      </c>
      <c r="K57" s="52">
        <v>200304</v>
      </c>
      <c r="L57" s="52">
        <v>200304</v>
      </c>
      <c r="M57" s="56">
        <v>42074</v>
      </c>
      <c r="N57" s="56">
        <v>42108</v>
      </c>
      <c r="O57" s="45" t="s">
        <v>431</v>
      </c>
      <c r="P57" s="47" t="s">
        <v>153</v>
      </c>
      <c r="Q57" s="44" t="s">
        <v>276</v>
      </c>
      <c r="R57" s="44" t="s">
        <v>429</v>
      </c>
      <c r="S57" s="44" t="s">
        <v>381</v>
      </c>
      <c r="T57" s="44" t="s">
        <v>279</v>
      </c>
      <c r="U57" s="44" t="s">
        <v>216</v>
      </c>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row>
    <row r="58" spans="1:52" s="23" customFormat="1" ht="195" x14ac:dyDescent="0.25">
      <c r="A58" s="46">
        <v>2828</v>
      </c>
      <c r="B58" s="42" t="s">
        <v>432</v>
      </c>
      <c r="C58" s="46" t="s">
        <v>39</v>
      </c>
      <c r="D58" s="42" t="s">
        <v>40</v>
      </c>
      <c r="E58" s="46">
        <v>1</v>
      </c>
      <c r="F58" s="42" t="s">
        <v>99</v>
      </c>
      <c r="G58" s="46">
        <v>3</v>
      </c>
      <c r="H58" s="42" t="s">
        <v>433</v>
      </c>
      <c r="I58" s="42" t="s">
        <v>434</v>
      </c>
      <c r="J58" s="46">
        <v>1</v>
      </c>
      <c r="K58" s="51">
        <v>4500</v>
      </c>
      <c r="L58" s="51">
        <v>4500</v>
      </c>
      <c r="M58" s="55">
        <v>42066</v>
      </c>
      <c r="N58" s="55">
        <v>42082</v>
      </c>
      <c r="O58" s="43" t="s">
        <v>435</v>
      </c>
      <c r="P58" s="46" t="s">
        <v>32</v>
      </c>
      <c r="Q58" s="42" t="s">
        <v>78</v>
      </c>
      <c r="R58" s="42" t="s">
        <v>436</v>
      </c>
      <c r="S58" s="42" t="s">
        <v>437</v>
      </c>
      <c r="T58" s="42" t="s">
        <v>81</v>
      </c>
      <c r="U58" s="42" t="s">
        <v>438</v>
      </c>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row>
    <row r="59" spans="1:52" s="23" customFormat="1" ht="315" x14ac:dyDescent="0.25">
      <c r="A59" s="47">
        <v>2832</v>
      </c>
      <c r="B59" s="44" t="s">
        <v>445</v>
      </c>
      <c r="C59" s="47" t="s">
        <v>39</v>
      </c>
      <c r="D59" s="44" t="s">
        <v>40</v>
      </c>
      <c r="E59" s="47">
        <v>1</v>
      </c>
      <c r="F59" s="44" t="s">
        <v>149</v>
      </c>
      <c r="G59" s="47">
        <v>2</v>
      </c>
      <c r="H59" s="44" t="s">
        <v>150</v>
      </c>
      <c r="I59" s="44" t="s">
        <v>23</v>
      </c>
      <c r="J59" s="47">
        <v>1</v>
      </c>
      <c r="K59" s="52">
        <v>5000</v>
      </c>
      <c r="L59" s="52">
        <v>5000</v>
      </c>
      <c r="M59" s="56">
        <v>42038</v>
      </c>
      <c r="N59" s="56">
        <v>42065</v>
      </c>
      <c r="O59" s="45" t="s">
        <v>446</v>
      </c>
      <c r="P59" s="47" t="s">
        <v>50</v>
      </c>
      <c r="Q59" s="44" t="s">
        <v>276</v>
      </c>
      <c r="R59" s="44" t="s">
        <v>447</v>
      </c>
      <c r="S59" s="44" t="s">
        <v>448</v>
      </c>
      <c r="T59" s="44" t="s">
        <v>279</v>
      </c>
      <c r="U59" s="44" t="s">
        <v>250</v>
      </c>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row>
    <row r="60" spans="1:52" s="23" customFormat="1" ht="195" x14ac:dyDescent="0.25">
      <c r="A60" s="46">
        <v>2828</v>
      </c>
      <c r="B60" s="42" t="s">
        <v>432</v>
      </c>
      <c r="C60" s="46" t="s">
        <v>39</v>
      </c>
      <c r="D60" s="42" t="s">
        <v>40</v>
      </c>
      <c r="E60" s="46">
        <v>1</v>
      </c>
      <c r="F60" s="42" t="s">
        <v>99</v>
      </c>
      <c r="G60" s="46">
        <v>4</v>
      </c>
      <c r="H60" s="42" t="s">
        <v>375</v>
      </c>
      <c r="I60" s="42" t="s">
        <v>449</v>
      </c>
      <c r="J60" s="46">
        <v>1</v>
      </c>
      <c r="K60" s="51">
        <v>10700</v>
      </c>
      <c r="L60" s="51">
        <v>10700</v>
      </c>
      <c r="M60" s="55">
        <v>42005</v>
      </c>
      <c r="N60" s="55">
        <v>42036</v>
      </c>
      <c r="O60" s="43" t="s">
        <v>450</v>
      </c>
      <c r="P60" s="46" t="s">
        <v>159</v>
      </c>
      <c r="Q60" s="42" t="s">
        <v>78</v>
      </c>
      <c r="R60" s="42" t="s">
        <v>171</v>
      </c>
      <c r="S60" s="42" t="s">
        <v>451</v>
      </c>
      <c r="T60" s="42" t="s">
        <v>81</v>
      </c>
      <c r="U60" s="42" t="s">
        <v>452</v>
      </c>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row>
    <row r="61" spans="1:52" s="23" customFormat="1" ht="195" x14ac:dyDescent="0.25">
      <c r="A61" s="47">
        <v>2828</v>
      </c>
      <c r="B61" s="44" t="s">
        <v>432</v>
      </c>
      <c r="C61" s="47" t="s">
        <v>39</v>
      </c>
      <c r="D61" s="44" t="s">
        <v>40</v>
      </c>
      <c r="E61" s="47">
        <v>1</v>
      </c>
      <c r="F61" s="44" t="s">
        <v>99</v>
      </c>
      <c r="G61" s="47">
        <v>4</v>
      </c>
      <c r="H61" s="44" t="s">
        <v>375</v>
      </c>
      <c r="I61" s="44" t="s">
        <v>23</v>
      </c>
      <c r="J61" s="47">
        <v>4</v>
      </c>
      <c r="K61" s="52">
        <v>9200</v>
      </c>
      <c r="L61" s="52">
        <v>36800</v>
      </c>
      <c r="M61" s="56">
        <v>42036</v>
      </c>
      <c r="N61" s="56">
        <v>42050</v>
      </c>
      <c r="O61" s="45" t="s">
        <v>453</v>
      </c>
      <c r="P61" s="47" t="s">
        <v>153</v>
      </c>
      <c r="Q61" s="44" t="s">
        <v>78</v>
      </c>
      <c r="R61" s="44" t="s">
        <v>171</v>
      </c>
      <c r="S61" s="44" t="s">
        <v>454</v>
      </c>
      <c r="T61" s="44" t="s">
        <v>81</v>
      </c>
      <c r="U61" s="44" t="s">
        <v>455</v>
      </c>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row>
    <row r="62" spans="1:52" s="23" customFormat="1" ht="195" x14ac:dyDescent="0.25">
      <c r="A62" s="46">
        <v>2828</v>
      </c>
      <c r="B62" s="42" t="s">
        <v>432</v>
      </c>
      <c r="C62" s="46" t="s">
        <v>39</v>
      </c>
      <c r="D62" s="42" t="s">
        <v>40</v>
      </c>
      <c r="E62" s="46">
        <v>1</v>
      </c>
      <c r="F62" s="42" t="s">
        <v>99</v>
      </c>
      <c r="G62" s="46">
        <v>4</v>
      </c>
      <c r="H62" s="42" t="s">
        <v>375</v>
      </c>
      <c r="I62" s="42" t="s">
        <v>339</v>
      </c>
      <c r="J62" s="46">
        <v>4</v>
      </c>
      <c r="K62" s="51">
        <v>3000</v>
      </c>
      <c r="L62" s="51">
        <v>12000</v>
      </c>
      <c r="M62" s="55">
        <v>42036</v>
      </c>
      <c r="N62" s="55">
        <v>42050</v>
      </c>
      <c r="O62" s="43" t="s">
        <v>456</v>
      </c>
      <c r="P62" s="46" t="s">
        <v>153</v>
      </c>
      <c r="Q62" s="42" t="s">
        <v>78</v>
      </c>
      <c r="R62" s="42" t="s">
        <v>112</v>
      </c>
      <c r="S62" s="42" t="s">
        <v>116</v>
      </c>
      <c r="T62" s="42" t="s">
        <v>104</v>
      </c>
      <c r="U62" s="42" t="s">
        <v>457</v>
      </c>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row>
    <row r="63" spans="1:52" s="23" customFormat="1" ht="195" x14ac:dyDescent="0.25">
      <c r="A63" s="46">
        <v>2828</v>
      </c>
      <c r="B63" s="42" t="s">
        <v>432</v>
      </c>
      <c r="C63" s="46" t="s">
        <v>39</v>
      </c>
      <c r="D63" s="42" t="s">
        <v>40</v>
      </c>
      <c r="E63" s="46">
        <v>1</v>
      </c>
      <c r="F63" s="42" t="s">
        <v>99</v>
      </c>
      <c r="G63" s="46">
        <v>4</v>
      </c>
      <c r="H63" s="42" t="s">
        <v>375</v>
      </c>
      <c r="I63" s="42" t="s">
        <v>157</v>
      </c>
      <c r="J63" s="46">
        <v>2</v>
      </c>
      <c r="K63" s="51">
        <v>4000</v>
      </c>
      <c r="L63" s="51">
        <v>8000</v>
      </c>
      <c r="M63" s="55">
        <v>42036</v>
      </c>
      <c r="N63" s="55">
        <v>42049</v>
      </c>
      <c r="O63" s="43" t="s">
        <v>460</v>
      </c>
      <c r="P63" s="46" t="s">
        <v>159</v>
      </c>
      <c r="Q63" s="42" t="s">
        <v>78</v>
      </c>
      <c r="R63" s="42" t="s">
        <v>171</v>
      </c>
      <c r="S63" s="42" t="s">
        <v>461</v>
      </c>
      <c r="T63" s="42" t="s">
        <v>81</v>
      </c>
      <c r="U63" s="42" t="s">
        <v>462</v>
      </c>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row>
    <row r="64" spans="1:52" s="23" customFormat="1" ht="195" x14ac:dyDescent="0.25">
      <c r="A64" s="47">
        <v>2835</v>
      </c>
      <c r="B64" s="44" t="s">
        <v>424</v>
      </c>
      <c r="C64" s="47" t="s">
        <v>39</v>
      </c>
      <c r="D64" s="44" t="s">
        <v>40</v>
      </c>
      <c r="E64" s="47">
        <v>1</v>
      </c>
      <c r="F64" s="44" t="s">
        <v>220</v>
      </c>
      <c r="G64" s="47">
        <v>3</v>
      </c>
      <c r="H64" s="44" t="s">
        <v>327</v>
      </c>
      <c r="I64" s="44" t="s">
        <v>23</v>
      </c>
      <c r="J64" s="47">
        <v>1</v>
      </c>
      <c r="K64" s="52">
        <v>25000</v>
      </c>
      <c r="L64" s="52">
        <v>25000</v>
      </c>
      <c r="M64" s="56">
        <v>42095</v>
      </c>
      <c r="N64" s="56">
        <v>42125</v>
      </c>
      <c r="O64" s="45" t="s">
        <v>463</v>
      </c>
      <c r="P64" s="47" t="s">
        <v>153</v>
      </c>
      <c r="Q64" s="44" t="s">
        <v>276</v>
      </c>
      <c r="R64" s="44" t="s">
        <v>441</v>
      </c>
      <c r="S64" s="44" t="s">
        <v>381</v>
      </c>
      <c r="T64" s="44" t="s">
        <v>394</v>
      </c>
      <c r="U64" s="44" t="s">
        <v>250</v>
      </c>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row>
    <row r="65" spans="1:52" s="23" customFormat="1" ht="195" x14ac:dyDescent="0.25">
      <c r="A65" s="46">
        <v>2835</v>
      </c>
      <c r="B65" s="42" t="s">
        <v>424</v>
      </c>
      <c r="C65" s="46" t="s">
        <v>39</v>
      </c>
      <c r="D65" s="42" t="s">
        <v>40</v>
      </c>
      <c r="E65" s="46">
        <v>1</v>
      </c>
      <c r="F65" s="42" t="s">
        <v>220</v>
      </c>
      <c r="G65" s="46">
        <v>3</v>
      </c>
      <c r="H65" s="42" t="s">
        <v>327</v>
      </c>
      <c r="I65" s="42" t="s">
        <v>23</v>
      </c>
      <c r="J65" s="46">
        <v>1</v>
      </c>
      <c r="K65" s="51">
        <v>35000</v>
      </c>
      <c r="L65" s="51">
        <v>35000</v>
      </c>
      <c r="M65" s="55">
        <v>42095</v>
      </c>
      <c r="N65" s="55">
        <v>42125</v>
      </c>
      <c r="O65" s="43" t="s">
        <v>464</v>
      </c>
      <c r="P65" s="46" t="s">
        <v>295</v>
      </c>
      <c r="Q65" s="42" t="s">
        <v>276</v>
      </c>
      <c r="R65" s="42" t="s">
        <v>441</v>
      </c>
      <c r="S65" s="42" t="s">
        <v>381</v>
      </c>
      <c r="T65" s="42" t="s">
        <v>394</v>
      </c>
      <c r="U65" s="42" t="s">
        <v>250</v>
      </c>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row>
    <row r="66" spans="1:52" s="23" customFormat="1" ht="75" customHeight="1" x14ac:dyDescent="0.25">
      <c r="A66" s="47">
        <v>2839</v>
      </c>
      <c r="B66" s="44" t="s">
        <v>504</v>
      </c>
      <c r="C66" s="47" t="s">
        <v>39</v>
      </c>
      <c r="D66" s="44" t="s">
        <v>40</v>
      </c>
      <c r="E66" s="47">
        <v>1</v>
      </c>
      <c r="F66" s="44" t="s">
        <v>407</v>
      </c>
      <c r="G66" s="47">
        <v>3</v>
      </c>
      <c r="H66" s="44" t="s">
        <v>327</v>
      </c>
      <c r="I66" s="44" t="s">
        <v>509</v>
      </c>
      <c r="J66" s="47">
        <v>1</v>
      </c>
      <c r="K66" s="52">
        <v>1200</v>
      </c>
      <c r="L66" s="52">
        <v>1200</v>
      </c>
      <c r="M66" s="56">
        <v>42038</v>
      </c>
      <c r="N66" s="56">
        <v>42063</v>
      </c>
      <c r="O66" s="45" t="s">
        <v>510</v>
      </c>
      <c r="P66" s="47" t="s">
        <v>50</v>
      </c>
      <c r="Q66" s="44" t="s">
        <v>266</v>
      </c>
      <c r="R66" s="44" t="s">
        <v>511</v>
      </c>
      <c r="S66" s="44" t="s">
        <v>512</v>
      </c>
      <c r="T66" s="44" t="s">
        <v>513</v>
      </c>
      <c r="U66" s="44" t="s">
        <v>250</v>
      </c>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row>
    <row r="67" spans="1:52" s="23" customFormat="1" ht="330" x14ac:dyDescent="0.25">
      <c r="A67" s="46">
        <v>2843</v>
      </c>
      <c r="B67" s="42" t="s">
        <v>514</v>
      </c>
      <c r="C67" s="46" t="s">
        <v>39</v>
      </c>
      <c r="D67" s="42" t="s">
        <v>40</v>
      </c>
      <c r="E67" s="46">
        <v>1</v>
      </c>
      <c r="F67" s="42" t="s">
        <v>466</v>
      </c>
      <c r="G67" s="46">
        <v>2</v>
      </c>
      <c r="H67" s="42" t="s">
        <v>515</v>
      </c>
      <c r="I67" s="42" t="s">
        <v>509</v>
      </c>
      <c r="J67" s="46">
        <v>1</v>
      </c>
      <c r="K67" s="51">
        <v>25000</v>
      </c>
      <c r="L67" s="51">
        <v>25000</v>
      </c>
      <c r="M67" s="55">
        <v>42038</v>
      </c>
      <c r="N67" s="55">
        <v>42066</v>
      </c>
      <c r="O67" s="43" t="s">
        <v>516</v>
      </c>
      <c r="P67" s="46" t="s">
        <v>41</v>
      </c>
      <c r="Q67" s="42" t="s">
        <v>266</v>
      </c>
      <c r="R67" s="42" t="s">
        <v>517</v>
      </c>
      <c r="S67" s="42" t="s">
        <v>518</v>
      </c>
      <c r="T67" s="42" t="s">
        <v>270</v>
      </c>
      <c r="U67" s="42" t="s">
        <v>250</v>
      </c>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row>
    <row r="68" spans="1:52" s="23" customFormat="1" ht="330" x14ac:dyDescent="0.25">
      <c r="A68" s="47">
        <v>2843</v>
      </c>
      <c r="B68" s="44" t="s">
        <v>514</v>
      </c>
      <c r="C68" s="47" t="s">
        <v>39</v>
      </c>
      <c r="D68" s="44" t="s">
        <v>40</v>
      </c>
      <c r="E68" s="47">
        <v>1</v>
      </c>
      <c r="F68" s="44" t="s">
        <v>466</v>
      </c>
      <c r="G68" s="47">
        <v>2</v>
      </c>
      <c r="H68" s="44" t="s">
        <v>515</v>
      </c>
      <c r="I68" s="44" t="s">
        <v>51</v>
      </c>
      <c r="J68" s="47">
        <v>3</v>
      </c>
      <c r="K68" s="52">
        <v>3000</v>
      </c>
      <c r="L68" s="52">
        <v>9000</v>
      </c>
      <c r="M68" s="56">
        <v>42038</v>
      </c>
      <c r="N68" s="56">
        <v>42066</v>
      </c>
      <c r="O68" s="45" t="s">
        <v>519</v>
      </c>
      <c r="P68" s="47" t="s">
        <v>41</v>
      </c>
      <c r="Q68" s="44" t="s">
        <v>266</v>
      </c>
      <c r="R68" s="44" t="s">
        <v>520</v>
      </c>
      <c r="S68" s="44" t="s">
        <v>521</v>
      </c>
      <c r="T68" s="44" t="s">
        <v>479</v>
      </c>
      <c r="U68" s="44" t="s">
        <v>250</v>
      </c>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row>
    <row r="69" spans="1:52" s="23" customFormat="1" ht="75" customHeight="1" x14ac:dyDescent="0.25">
      <c r="A69" s="46">
        <v>2843</v>
      </c>
      <c r="B69" s="42" t="s">
        <v>514</v>
      </c>
      <c r="C69" s="46" t="s">
        <v>39</v>
      </c>
      <c r="D69" s="42" t="s">
        <v>40</v>
      </c>
      <c r="E69" s="46">
        <v>1</v>
      </c>
      <c r="F69" s="42" t="s">
        <v>466</v>
      </c>
      <c r="G69" s="46">
        <v>2</v>
      </c>
      <c r="H69" s="42" t="s">
        <v>515</v>
      </c>
      <c r="I69" s="42" t="s">
        <v>51</v>
      </c>
      <c r="J69" s="46">
        <v>3</v>
      </c>
      <c r="K69" s="51">
        <v>3000</v>
      </c>
      <c r="L69" s="51">
        <v>9000</v>
      </c>
      <c r="M69" s="55">
        <v>42038</v>
      </c>
      <c r="N69" s="55">
        <v>42067</v>
      </c>
      <c r="O69" s="43" t="s">
        <v>522</v>
      </c>
      <c r="P69" s="46" t="s">
        <v>41</v>
      </c>
      <c r="Q69" s="42" t="s">
        <v>266</v>
      </c>
      <c r="R69" s="42" t="s">
        <v>520</v>
      </c>
      <c r="S69" s="42" t="s">
        <v>521</v>
      </c>
      <c r="T69" s="42" t="s">
        <v>269</v>
      </c>
      <c r="U69" s="42" t="s">
        <v>250</v>
      </c>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row>
    <row r="70" spans="1:52" s="23" customFormat="1" ht="75" customHeight="1" x14ac:dyDescent="0.25">
      <c r="A70" s="47">
        <v>2843</v>
      </c>
      <c r="B70" s="44" t="s">
        <v>514</v>
      </c>
      <c r="C70" s="47" t="s">
        <v>39</v>
      </c>
      <c r="D70" s="44" t="s">
        <v>40</v>
      </c>
      <c r="E70" s="47">
        <v>1</v>
      </c>
      <c r="F70" s="44" t="s">
        <v>466</v>
      </c>
      <c r="G70" s="47">
        <v>2</v>
      </c>
      <c r="H70" s="44" t="s">
        <v>515</v>
      </c>
      <c r="I70" s="44" t="s">
        <v>51</v>
      </c>
      <c r="J70" s="47">
        <v>15</v>
      </c>
      <c r="K70" s="52">
        <v>950</v>
      </c>
      <c r="L70" s="52">
        <v>14250</v>
      </c>
      <c r="M70" s="56">
        <v>42038</v>
      </c>
      <c r="N70" s="56">
        <v>42066</v>
      </c>
      <c r="O70" s="45" t="s">
        <v>523</v>
      </c>
      <c r="P70" s="47" t="s">
        <v>63</v>
      </c>
      <c r="Q70" s="44" t="s">
        <v>266</v>
      </c>
      <c r="R70" s="44" t="s">
        <v>520</v>
      </c>
      <c r="S70" s="44" t="s">
        <v>521</v>
      </c>
      <c r="T70" s="44" t="s">
        <v>269</v>
      </c>
      <c r="U70" s="44" t="s">
        <v>250</v>
      </c>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row>
    <row r="71" spans="1:52" s="23" customFormat="1" ht="75" customHeight="1" x14ac:dyDescent="0.25">
      <c r="A71" s="46">
        <v>2843</v>
      </c>
      <c r="B71" s="42" t="s">
        <v>514</v>
      </c>
      <c r="C71" s="46" t="s">
        <v>39</v>
      </c>
      <c r="D71" s="42" t="s">
        <v>40</v>
      </c>
      <c r="E71" s="46">
        <v>1</v>
      </c>
      <c r="F71" s="42" t="s">
        <v>466</v>
      </c>
      <c r="G71" s="46">
        <v>2</v>
      </c>
      <c r="H71" s="42" t="s">
        <v>515</v>
      </c>
      <c r="I71" s="42" t="s">
        <v>315</v>
      </c>
      <c r="J71" s="46">
        <v>2</v>
      </c>
      <c r="K71" s="51">
        <v>750</v>
      </c>
      <c r="L71" s="51">
        <v>1500</v>
      </c>
      <c r="M71" s="55">
        <v>42038</v>
      </c>
      <c r="N71" s="55">
        <v>42066</v>
      </c>
      <c r="O71" s="43" t="s">
        <v>524</v>
      </c>
      <c r="P71" s="46" t="s">
        <v>41</v>
      </c>
      <c r="Q71" s="42" t="s">
        <v>266</v>
      </c>
      <c r="R71" s="42" t="s">
        <v>520</v>
      </c>
      <c r="S71" s="42" t="s">
        <v>521</v>
      </c>
      <c r="T71" s="42" t="s">
        <v>269</v>
      </c>
      <c r="U71" s="42" t="s">
        <v>250</v>
      </c>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row>
    <row r="72" spans="1:52" s="23" customFormat="1" ht="75" customHeight="1" x14ac:dyDescent="0.25">
      <c r="A72" s="47">
        <v>2843</v>
      </c>
      <c r="B72" s="44" t="s">
        <v>514</v>
      </c>
      <c r="C72" s="47" t="s">
        <v>39</v>
      </c>
      <c r="D72" s="44" t="s">
        <v>40</v>
      </c>
      <c r="E72" s="47">
        <v>1</v>
      </c>
      <c r="F72" s="44" t="s">
        <v>466</v>
      </c>
      <c r="G72" s="47">
        <v>2</v>
      </c>
      <c r="H72" s="44" t="s">
        <v>515</v>
      </c>
      <c r="I72" s="44" t="s">
        <v>315</v>
      </c>
      <c r="J72" s="47">
        <v>3</v>
      </c>
      <c r="K72" s="52">
        <v>2500</v>
      </c>
      <c r="L72" s="52">
        <v>7500</v>
      </c>
      <c r="M72" s="56">
        <v>42038</v>
      </c>
      <c r="N72" s="56">
        <v>42066</v>
      </c>
      <c r="O72" s="45" t="s">
        <v>525</v>
      </c>
      <c r="P72" s="47" t="s">
        <v>41</v>
      </c>
      <c r="Q72" s="44" t="s">
        <v>266</v>
      </c>
      <c r="R72" s="44" t="s">
        <v>520</v>
      </c>
      <c r="S72" s="44" t="s">
        <v>521</v>
      </c>
      <c r="T72" s="44" t="s">
        <v>269</v>
      </c>
      <c r="U72" s="44" t="s">
        <v>250</v>
      </c>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row>
    <row r="73" spans="1:52" s="23" customFormat="1" ht="75" customHeight="1" x14ac:dyDescent="0.25">
      <c r="A73" s="46">
        <v>2843</v>
      </c>
      <c r="B73" s="42" t="s">
        <v>514</v>
      </c>
      <c r="C73" s="46" t="s">
        <v>39</v>
      </c>
      <c r="D73" s="42" t="s">
        <v>40</v>
      </c>
      <c r="E73" s="46">
        <v>1</v>
      </c>
      <c r="F73" s="42" t="s">
        <v>466</v>
      </c>
      <c r="G73" s="46">
        <v>2</v>
      </c>
      <c r="H73" s="42" t="s">
        <v>515</v>
      </c>
      <c r="I73" s="42" t="s">
        <v>51</v>
      </c>
      <c r="J73" s="46">
        <v>2</v>
      </c>
      <c r="K73" s="51">
        <v>6000</v>
      </c>
      <c r="L73" s="51">
        <v>12000</v>
      </c>
      <c r="M73" s="55">
        <v>42038</v>
      </c>
      <c r="N73" s="55">
        <v>42066</v>
      </c>
      <c r="O73" s="43" t="s">
        <v>526</v>
      </c>
      <c r="P73" s="46" t="s">
        <v>41</v>
      </c>
      <c r="Q73" s="42" t="s">
        <v>266</v>
      </c>
      <c r="R73" s="42" t="s">
        <v>520</v>
      </c>
      <c r="S73" s="42" t="s">
        <v>521</v>
      </c>
      <c r="T73" s="42" t="s">
        <v>269</v>
      </c>
      <c r="U73" s="42" t="s">
        <v>250</v>
      </c>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row>
    <row r="74" spans="1:52" s="23" customFormat="1" ht="75" customHeight="1" x14ac:dyDescent="0.25">
      <c r="A74" s="47">
        <v>2843</v>
      </c>
      <c r="B74" s="44" t="s">
        <v>514</v>
      </c>
      <c r="C74" s="47" t="s">
        <v>39</v>
      </c>
      <c r="D74" s="44" t="s">
        <v>40</v>
      </c>
      <c r="E74" s="47">
        <v>1</v>
      </c>
      <c r="F74" s="44" t="s">
        <v>466</v>
      </c>
      <c r="G74" s="47">
        <v>2</v>
      </c>
      <c r="H74" s="44" t="s">
        <v>515</v>
      </c>
      <c r="I74" s="44" t="s">
        <v>527</v>
      </c>
      <c r="J74" s="47">
        <v>1</v>
      </c>
      <c r="K74" s="52">
        <v>1750</v>
      </c>
      <c r="L74" s="52">
        <v>1750</v>
      </c>
      <c r="M74" s="56">
        <v>42038</v>
      </c>
      <c r="N74" s="56">
        <v>42066</v>
      </c>
      <c r="O74" s="45" t="s">
        <v>528</v>
      </c>
      <c r="P74" s="47" t="s">
        <v>41</v>
      </c>
      <c r="Q74" s="44" t="s">
        <v>266</v>
      </c>
      <c r="R74" s="44" t="s">
        <v>520</v>
      </c>
      <c r="S74" s="44" t="s">
        <v>521</v>
      </c>
      <c r="T74" s="44" t="s">
        <v>270</v>
      </c>
      <c r="U74" s="44" t="s">
        <v>250</v>
      </c>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row>
    <row r="75" spans="1:52" s="23" customFormat="1" ht="75" customHeight="1" x14ac:dyDescent="0.25">
      <c r="A75" s="46">
        <v>2843</v>
      </c>
      <c r="B75" s="42" t="s">
        <v>514</v>
      </c>
      <c r="C75" s="46" t="s">
        <v>39</v>
      </c>
      <c r="D75" s="42" t="s">
        <v>40</v>
      </c>
      <c r="E75" s="46">
        <v>1</v>
      </c>
      <c r="F75" s="42" t="s">
        <v>466</v>
      </c>
      <c r="G75" s="46">
        <v>2</v>
      </c>
      <c r="H75" s="42" t="s">
        <v>515</v>
      </c>
      <c r="I75" s="42" t="s">
        <v>51</v>
      </c>
      <c r="J75" s="46">
        <v>1</v>
      </c>
      <c r="K75" s="51">
        <v>15000</v>
      </c>
      <c r="L75" s="51">
        <v>15000</v>
      </c>
      <c r="M75" s="55">
        <v>42038</v>
      </c>
      <c r="N75" s="55">
        <v>42066</v>
      </c>
      <c r="O75" s="43" t="s">
        <v>529</v>
      </c>
      <c r="P75" s="46" t="s">
        <v>41</v>
      </c>
      <c r="Q75" s="42" t="s">
        <v>266</v>
      </c>
      <c r="R75" s="42" t="s">
        <v>520</v>
      </c>
      <c r="S75" s="42" t="s">
        <v>521</v>
      </c>
      <c r="T75" s="42" t="s">
        <v>269</v>
      </c>
      <c r="U75" s="42" t="s">
        <v>250</v>
      </c>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row>
    <row r="76" spans="1:52" s="23" customFormat="1" ht="75" customHeight="1" x14ac:dyDescent="0.25">
      <c r="A76" s="47">
        <v>2843</v>
      </c>
      <c r="B76" s="44" t="s">
        <v>514</v>
      </c>
      <c r="C76" s="47" t="s">
        <v>39</v>
      </c>
      <c r="D76" s="44" t="s">
        <v>40</v>
      </c>
      <c r="E76" s="47">
        <v>1</v>
      </c>
      <c r="F76" s="44" t="s">
        <v>466</v>
      </c>
      <c r="G76" s="47">
        <v>2</v>
      </c>
      <c r="H76" s="44" t="s">
        <v>515</v>
      </c>
      <c r="I76" s="44" t="s">
        <v>51</v>
      </c>
      <c r="J76" s="47">
        <v>1</v>
      </c>
      <c r="K76" s="52">
        <v>6000</v>
      </c>
      <c r="L76" s="52">
        <v>6000</v>
      </c>
      <c r="M76" s="56">
        <v>42038</v>
      </c>
      <c r="N76" s="56">
        <v>42066</v>
      </c>
      <c r="O76" s="45" t="s">
        <v>530</v>
      </c>
      <c r="P76" s="47" t="s">
        <v>41</v>
      </c>
      <c r="Q76" s="44" t="s">
        <v>266</v>
      </c>
      <c r="R76" s="44" t="s">
        <v>520</v>
      </c>
      <c r="S76" s="44" t="s">
        <v>521</v>
      </c>
      <c r="T76" s="44" t="s">
        <v>270</v>
      </c>
      <c r="U76" s="44" t="s">
        <v>250</v>
      </c>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row>
    <row r="77" spans="1:52" s="23" customFormat="1" ht="75" customHeight="1" x14ac:dyDescent="0.25">
      <c r="A77" s="46">
        <v>2843</v>
      </c>
      <c r="B77" s="42" t="s">
        <v>514</v>
      </c>
      <c r="C77" s="46" t="s">
        <v>39</v>
      </c>
      <c r="D77" s="42" t="s">
        <v>40</v>
      </c>
      <c r="E77" s="46">
        <v>1</v>
      </c>
      <c r="F77" s="42" t="s">
        <v>466</v>
      </c>
      <c r="G77" s="46">
        <v>2</v>
      </c>
      <c r="H77" s="42" t="s">
        <v>515</v>
      </c>
      <c r="I77" s="42" t="s">
        <v>527</v>
      </c>
      <c r="J77" s="46">
        <v>1</v>
      </c>
      <c r="K77" s="51">
        <v>1750</v>
      </c>
      <c r="L77" s="51">
        <v>1750</v>
      </c>
      <c r="M77" s="55">
        <v>42038</v>
      </c>
      <c r="N77" s="55">
        <v>42066</v>
      </c>
      <c r="O77" s="43" t="s">
        <v>531</v>
      </c>
      <c r="P77" s="46" t="s">
        <v>41</v>
      </c>
      <c r="Q77" s="42" t="s">
        <v>266</v>
      </c>
      <c r="R77" s="42" t="s">
        <v>520</v>
      </c>
      <c r="S77" s="42" t="s">
        <v>521</v>
      </c>
      <c r="T77" s="42" t="s">
        <v>269</v>
      </c>
      <c r="U77" s="42" t="s">
        <v>250</v>
      </c>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row>
    <row r="78" spans="1:52" s="23" customFormat="1" ht="75" customHeight="1" x14ac:dyDescent="0.25">
      <c r="A78" s="47">
        <v>2843</v>
      </c>
      <c r="B78" s="44" t="s">
        <v>514</v>
      </c>
      <c r="C78" s="47" t="s">
        <v>39</v>
      </c>
      <c r="D78" s="44" t="s">
        <v>40</v>
      </c>
      <c r="E78" s="47">
        <v>1</v>
      </c>
      <c r="F78" s="44" t="s">
        <v>466</v>
      </c>
      <c r="G78" s="47">
        <v>2</v>
      </c>
      <c r="H78" s="44" t="s">
        <v>515</v>
      </c>
      <c r="I78" s="44" t="s">
        <v>51</v>
      </c>
      <c r="J78" s="47">
        <v>1</v>
      </c>
      <c r="K78" s="52">
        <v>2000</v>
      </c>
      <c r="L78" s="52">
        <v>2000</v>
      </c>
      <c r="M78" s="56">
        <v>42038</v>
      </c>
      <c r="N78" s="56">
        <v>42066</v>
      </c>
      <c r="O78" s="45" t="s">
        <v>532</v>
      </c>
      <c r="P78" s="47" t="s">
        <v>41</v>
      </c>
      <c r="Q78" s="44" t="s">
        <v>266</v>
      </c>
      <c r="R78" s="44" t="s">
        <v>520</v>
      </c>
      <c r="S78" s="44" t="s">
        <v>521</v>
      </c>
      <c r="T78" s="44" t="s">
        <v>269</v>
      </c>
      <c r="U78" s="44" t="s">
        <v>250</v>
      </c>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row>
    <row r="79" spans="1:52" s="23" customFormat="1" ht="75" customHeight="1" x14ac:dyDescent="0.25">
      <c r="A79" s="46">
        <v>2843</v>
      </c>
      <c r="B79" s="42" t="s">
        <v>514</v>
      </c>
      <c r="C79" s="46" t="s">
        <v>39</v>
      </c>
      <c r="D79" s="42" t="s">
        <v>40</v>
      </c>
      <c r="E79" s="46">
        <v>1</v>
      </c>
      <c r="F79" s="42" t="s">
        <v>466</v>
      </c>
      <c r="G79" s="46">
        <v>2</v>
      </c>
      <c r="H79" s="42" t="s">
        <v>515</v>
      </c>
      <c r="I79" s="42" t="s">
        <v>51</v>
      </c>
      <c r="J79" s="46">
        <v>8</v>
      </c>
      <c r="K79" s="51">
        <v>950</v>
      </c>
      <c r="L79" s="51">
        <v>7600</v>
      </c>
      <c r="M79" s="55">
        <v>42037</v>
      </c>
      <c r="N79" s="55">
        <v>42066</v>
      </c>
      <c r="O79" s="43" t="s">
        <v>533</v>
      </c>
      <c r="P79" s="46" t="s">
        <v>41</v>
      </c>
      <c r="Q79" s="42" t="s">
        <v>266</v>
      </c>
      <c r="R79" s="42" t="s">
        <v>520</v>
      </c>
      <c r="S79" s="42" t="s">
        <v>521</v>
      </c>
      <c r="T79" s="42" t="s">
        <v>269</v>
      </c>
      <c r="U79" s="42" t="s">
        <v>250</v>
      </c>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row>
    <row r="80" spans="1:52" s="23" customFormat="1" ht="75" customHeight="1" x14ac:dyDescent="0.25">
      <c r="A80" s="47">
        <v>2843</v>
      </c>
      <c r="B80" s="44" t="s">
        <v>514</v>
      </c>
      <c r="C80" s="47" t="s">
        <v>39</v>
      </c>
      <c r="D80" s="44" t="s">
        <v>40</v>
      </c>
      <c r="E80" s="47">
        <v>1</v>
      </c>
      <c r="F80" s="44" t="s">
        <v>466</v>
      </c>
      <c r="G80" s="47">
        <v>2</v>
      </c>
      <c r="H80" s="44" t="s">
        <v>515</v>
      </c>
      <c r="I80" s="44" t="s">
        <v>51</v>
      </c>
      <c r="J80" s="47">
        <v>2</v>
      </c>
      <c r="K80" s="52">
        <v>2500</v>
      </c>
      <c r="L80" s="52">
        <v>5000</v>
      </c>
      <c r="M80" s="56">
        <v>42038</v>
      </c>
      <c r="N80" s="56">
        <v>42066</v>
      </c>
      <c r="O80" s="45" t="s">
        <v>534</v>
      </c>
      <c r="P80" s="47" t="s">
        <v>41</v>
      </c>
      <c r="Q80" s="44" t="s">
        <v>266</v>
      </c>
      <c r="R80" s="44" t="s">
        <v>520</v>
      </c>
      <c r="S80" s="44" t="s">
        <v>521</v>
      </c>
      <c r="T80" s="44" t="s">
        <v>479</v>
      </c>
      <c r="U80" s="44" t="s">
        <v>250</v>
      </c>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row>
    <row r="81" spans="1:52" s="23" customFormat="1" ht="75" customHeight="1" x14ac:dyDescent="0.25">
      <c r="A81" s="46">
        <v>2843</v>
      </c>
      <c r="B81" s="42" t="s">
        <v>514</v>
      </c>
      <c r="C81" s="46" t="s">
        <v>39</v>
      </c>
      <c r="D81" s="42" t="s">
        <v>40</v>
      </c>
      <c r="E81" s="46">
        <v>1</v>
      </c>
      <c r="F81" s="42" t="s">
        <v>466</v>
      </c>
      <c r="G81" s="46">
        <v>2</v>
      </c>
      <c r="H81" s="42" t="s">
        <v>515</v>
      </c>
      <c r="I81" s="42" t="s">
        <v>51</v>
      </c>
      <c r="J81" s="46">
        <v>2</v>
      </c>
      <c r="K81" s="51">
        <v>3500</v>
      </c>
      <c r="L81" s="51">
        <v>7000</v>
      </c>
      <c r="M81" s="55">
        <v>42038</v>
      </c>
      <c r="N81" s="55">
        <v>42066</v>
      </c>
      <c r="O81" s="43" t="s">
        <v>535</v>
      </c>
      <c r="P81" s="46" t="s">
        <v>41</v>
      </c>
      <c r="Q81" s="42" t="s">
        <v>266</v>
      </c>
      <c r="R81" s="42" t="s">
        <v>520</v>
      </c>
      <c r="S81" s="42" t="s">
        <v>521</v>
      </c>
      <c r="T81" s="42" t="s">
        <v>269</v>
      </c>
      <c r="U81" s="42" t="s">
        <v>250</v>
      </c>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row>
    <row r="82" spans="1:52" s="23" customFormat="1" ht="330" x14ac:dyDescent="0.25">
      <c r="A82" s="47">
        <v>2843</v>
      </c>
      <c r="B82" s="44" t="s">
        <v>514</v>
      </c>
      <c r="C82" s="47" t="s">
        <v>39</v>
      </c>
      <c r="D82" s="44" t="s">
        <v>40</v>
      </c>
      <c r="E82" s="47">
        <v>1</v>
      </c>
      <c r="F82" s="44" t="s">
        <v>466</v>
      </c>
      <c r="G82" s="47">
        <v>2</v>
      </c>
      <c r="H82" s="44" t="s">
        <v>515</v>
      </c>
      <c r="I82" s="44" t="s">
        <v>315</v>
      </c>
      <c r="J82" s="47">
        <v>2</v>
      </c>
      <c r="K82" s="52">
        <v>750</v>
      </c>
      <c r="L82" s="52">
        <v>1500</v>
      </c>
      <c r="M82" s="56">
        <v>42038</v>
      </c>
      <c r="N82" s="56">
        <v>42066</v>
      </c>
      <c r="O82" s="45" t="s">
        <v>536</v>
      </c>
      <c r="P82" s="47" t="s">
        <v>41</v>
      </c>
      <c r="Q82" s="44" t="s">
        <v>266</v>
      </c>
      <c r="R82" s="44" t="s">
        <v>520</v>
      </c>
      <c r="S82" s="44" t="s">
        <v>521</v>
      </c>
      <c r="T82" s="44" t="s">
        <v>476</v>
      </c>
      <c r="U82" s="44" t="s">
        <v>250</v>
      </c>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row>
    <row r="83" spans="1:52" s="23" customFormat="1" ht="330" x14ac:dyDescent="0.25">
      <c r="A83" s="46">
        <v>2843</v>
      </c>
      <c r="B83" s="42" t="s">
        <v>514</v>
      </c>
      <c r="C83" s="46" t="s">
        <v>39</v>
      </c>
      <c r="D83" s="42" t="s">
        <v>40</v>
      </c>
      <c r="E83" s="46">
        <v>1</v>
      </c>
      <c r="F83" s="42" t="s">
        <v>466</v>
      </c>
      <c r="G83" s="46">
        <v>2</v>
      </c>
      <c r="H83" s="42" t="s">
        <v>515</v>
      </c>
      <c r="I83" s="42" t="s">
        <v>151</v>
      </c>
      <c r="J83" s="46">
        <v>5</v>
      </c>
      <c r="K83" s="51">
        <v>8830</v>
      </c>
      <c r="L83" s="51">
        <v>44150</v>
      </c>
      <c r="M83" s="55">
        <v>42038</v>
      </c>
      <c r="N83" s="55">
        <v>42063</v>
      </c>
      <c r="O83" s="43" t="s">
        <v>537</v>
      </c>
      <c r="P83" s="46" t="s">
        <v>41</v>
      </c>
      <c r="Q83" s="58" t="s">
        <v>266</v>
      </c>
      <c r="R83" s="42" t="s">
        <v>520</v>
      </c>
      <c r="S83" s="42" t="s">
        <v>521</v>
      </c>
      <c r="T83" s="42" t="s">
        <v>479</v>
      </c>
      <c r="U83" s="42" t="s">
        <v>250</v>
      </c>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row>
    <row r="84" spans="1:52" s="23" customFormat="1" ht="210" x14ac:dyDescent="0.25">
      <c r="A84" s="46">
        <v>2852</v>
      </c>
      <c r="B84" s="42" t="s">
        <v>565</v>
      </c>
      <c r="C84" s="46" t="s">
        <v>39</v>
      </c>
      <c r="D84" s="42" t="s">
        <v>40</v>
      </c>
      <c r="E84" s="46">
        <v>1</v>
      </c>
      <c r="F84" s="42" t="s">
        <v>566</v>
      </c>
      <c r="G84" s="46">
        <v>1</v>
      </c>
      <c r="H84" s="42" t="s">
        <v>567</v>
      </c>
      <c r="I84" s="42" t="s">
        <v>23</v>
      </c>
      <c r="J84" s="46">
        <v>2</v>
      </c>
      <c r="K84" s="51">
        <v>1834</v>
      </c>
      <c r="L84" s="51">
        <v>3668</v>
      </c>
      <c r="M84" s="55">
        <v>42050</v>
      </c>
      <c r="N84" s="55">
        <v>42050</v>
      </c>
      <c r="O84" s="43" t="s">
        <v>568</v>
      </c>
      <c r="P84" s="46" t="s">
        <v>41</v>
      </c>
      <c r="Q84" s="42" t="s">
        <v>569</v>
      </c>
      <c r="R84" s="42" t="s">
        <v>570</v>
      </c>
      <c r="S84" s="42" t="s">
        <v>571</v>
      </c>
      <c r="T84" s="42" t="s">
        <v>572</v>
      </c>
      <c r="U84" s="42" t="s">
        <v>250</v>
      </c>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row>
    <row r="85" spans="1:52" s="23" customFormat="1" ht="75" customHeight="1" x14ac:dyDescent="0.25">
      <c r="A85" s="47">
        <v>2852</v>
      </c>
      <c r="B85" s="44" t="s">
        <v>565</v>
      </c>
      <c r="C85" s="47" t="s">
        <v>39</v>
      </c>
      <c r="D85" s="44" t="s">
        <v>40</v>
      </c>
      <c r="E85" s="47">
        <v>1</v>
      </c>
      <c r="F85" s="44" t="s">
        <v>566</v>
      </c>
      <c r="G85" s="47">
        <v>1</v>
      </c>
      <c r="H85" s="44" t="s">
        <v>567</v>
      </c>
      <c r="I85" s="44" t="s">
        <v>23</v>
      </c>
      <c r="J85" s="47">
        <v>2</v>
      </c>
      <c r="K85" s="52">
        <v>14936</v>
      </c>
      <c r="L85" s="52">
        <v>29872</v>
      </c>
      <c r="M85" s="56">
        <v>42050</v>
      </c>
      <c r="N85" s="56">
        <v>42050</v>
      </c>
      <c r="O85" s="45" t="s">
        <v>573</v>
      </c>
      <c r="P85" s="47" t="s">
        <v>50</v>
      </c>
      <c r="Q85" s="44" t="s">
        <v>569</v>
      </c>
      <c r="R85" s="44" t="s">
        <v>570</v>
      </c>
      <c r="S85" s="44" t="s">
        <v>574</v>
      </c>
      <c r="T85" s="44" t="s">
        <v>572</v>
      </c>
      <c r="U85" s="44" t="s">
        <v>250</v>
      </c>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row>
    <row r="86" spans="1:52" s="23" customFormat="1" ht="127.5" customHeight="1" x14ac:dyDescent="0.25">
      <c r="A86" s="46">
        <v>2852</v>
      </c>
      <c r="B86" s="42" t="s">
        <v>565</v>
      </c>
      <c r="C86" s="46" t="s">
        <v>39</v>
      </c>
      <c r="D86" s="42" t="s">
        <v>40</v>
      </c>
      <c r="E86" s="46">
        <v>1</v>
      </c>
      <c r="F86" s="42" t="s">
        <v>566</v>
      </c>
      <c r="G86" s="46">
        <v>1</v>
      </c>
      <c r="H86" s="42" t="s">
        <v>567</v>
      </c>
      <c r="I86" s="42" t="s">
        <v>42</v>
      </c>
      <c r="J86" s="46">
        <v>2</v>
      </c>
      <c r="K86" s="51">
        <v>1190</v>
      </c>
      <c r="L86" s="51">
        <v>2380</v>
      </c>
      <c r="M86" s="55">
        <v>42050</v>
      </c>
      <c r="N86" s="55">
        <v>42050</v>
      </c>
      <c r="O86" s="43" t="s">
        <v>575</v>
      </c>
      <c r="P86" s="46" t="s">
        <v>41</v>
      </c>
      <c r="Q86" s="42" t="s">
        <v>569</v>
      </c>
      <c r="R86" s="42" t="s">
        <v>570</v>
      </c>
      <c r="S86" s="42" t="s">
        <v>574</v>
      </c>
      <c r="T86" s="42" t="s">
        <v>572</v>
      </c>
      <c r="U86" s="42" t="s">
        <v>250</v>
      </c>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row>
    <row r="87" spans="1:52" s="23" customFormat="1" ht="75" customHeight="1" x14ac:dyDescent="0.25">
      <c r="A87" s="47">
        <v>2852</v>
      </c>
      <c r="B87" s="44" t="s">
        <v>565</v>
      </c>
      <c r="C87" s="47" t="s">
        <v>39</v>
      </c>
      <c r="D87" s="44" t="s">
        <v>40</v>
      </c>
      <c r="E87" s="47">
        <v>1</v>
      </c>
      <c r="F87" s="44" t="s">
        <v>566</v>
      </c>
      <c r="G87" s="47">
        <v>1</v>
      </c>
      <c r="H87" s="44" t="s">
        <v>567</v>
      </c>
      <c r="I87" s="44" t="s">
        <v>42</v>
      </c>
      <c r="J87" s="47">
        <v>10</v>
      </c>
      <c r="K87" s="52">
        <v>495</v>
      </c>
      <c r="L87" s="52">
        <v>4950</v>
      </c>
      <c r="M87" s="56">
        <v>42050</v>
      </c>
      <c r="N87" s="56">
        <v>42050</v>
      </c>
      <c r="O87" s="45" t="s">
        <v>576</v>
      </c>
      <c r="P87" s="47" t="s">
        <v>41</v>
      </c>
      <c r="Q87" s="44" t="s">
        <v>569</v>
      </c>
      <c r="R87" s="44" t="s">
        <v>570</v>
      </c>
      <c r="S87" s="44" t="s">
        <v>574</v>
      </c>
      <c r="T87" s="44" t="s">
        <v>572</v>
      </c>
      <c r="U87" s="44" t="s">
        <v>250</v>
      </c>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row>
    <row r="88" spans="1:52" s="23" customFormat="1" ht="210" x14ac:dyDescent="0.25">
      <c r="A88" s="46">
        <v>2852</v>
      </c>
      <c r="B88" s="42" t="s">
        <v>565</v>
      </c>
      <c r="C88" s="46" t="s">
        <v>39</v>
      </c>
      <c r="D88" s="42" t="s">
        <v>40</v>
      </c>
      <c r="E88" s="46">
        <v>1</v>
      </c>
      <c r="F88" s="42" t="s">
        <v>566</v>
      </c>
      <c r="G88" s="46">
        <v>1</v>
      </c>
      <c r="H88" s="42" t="s">
        <v>567</v>
      </c>
      <c r="I88" s="42" t="s">
        <v>577</v>
      </c>
      <c r="J88" s="46">
        <v>3</v>
      </c>
      <c r="K88" s="51">
        <v>1799</v>
      </c>
      <c r="L88" s="51">
        <v>5397</v>
      </c>
      <c r="M88" s="55">
        <v>42050</v>
      </c>
      <c r="N88" s="55">
        <v>42050</v>
      </c>
      <c r="O88" s="43" t="s">
        <v>578</v>
      </c>
      <c r="P88" s="46" t="s">
        <v>41</v>
      </c>
      <c r="Q88" s="42" t="s">
        <v>569</v>
      </c>
      <c r="R88" s="42" t="s">
        <v>570</v>
      </c>
      <c r="S88" s="42" t="s">
        <v>574</v>
      </c>
      <c r="T88" s="42" t="s">
        <v>572</v>
      </c>
      <c r="U88" s="42" t="s">
        <v>250</v>
      </c>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row>
    <row r="89" spans="1:52" s="23" customFormat="1" ht="210" x14ac:dyDescent="0.25">
      <c r="A89" s="47">
        <v>2852</v>
      </c>
      <c r="B89" s="44" t="s">
        <v>565</v>
      </c>
      <c r="C89" s="47" t="s">
        <v>39</v>
      </c>
      <c r="D89" s="44" t="s">
        <v>40</v>
      </c>
      <c r="E89" s="47">
        <v>1</v>
      </c>
      <c r="F89" s="44" t="s">
        <v>566</v>
      </c>
      <c r="G89" s="47">
        <v>1</v>
      </c>
      <c r="H89" s="44" t="s">
        <v>567</v>
      </c>
      <c r="I89" s="44" t="s">
        <v>51</v>
      </c>
      <c r="J89" s="47">
        <v>2</v>
      </c>
      <c r="K89" s="52">
        <v>2999</v>
      </c>
      <c r="L89" s="52">
        <v>5998</v>
      </c>
      <c r="M89" s="56">
        <v>42050</v>
      </c>
      <c r="N89" s="56">
        <v>42050</v>
      </c>
      <c r="O89" s="45" t="s">
        <v>582</v>
      </c>
      <c r="P89" s="47" t="s">
        <v>41</v>
      </c>
      <c r="Q89" s="44" t="s">
        <v>569</v>
      </c>
      <c r="R89" s="44" t="s">
        <v>570</v>
      </c>
      <c r="S89" s="44" t="s">
        <v>574</v>
      </c>
      <c r="T89" s="44" t="s">
        <v>572</v>
      </c>
      <c r="U89" s="44" t="s">
        <v>250</v>
      </c>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row>
    <row r="90" spans="1:52" s="23" customFormat="1" ht="210" x14ac:dyDescent="0.25">
      <c r="A90" s="46">
        <v>2852</v>
      </c>
      <c r="B90" s="42" t="s">
        <v>565</v>
      </c>
      <c r="C90" s="46" t="s">
        <v>39</v>
      </c>
      <c r="D90" s="42" t="s">
        <v>40</v>
      </c>
      <c r="E90" s="46">
        <v>1</v>
      </c>
      <c r="F90" s="42" t="s">
        <v>566</v>
      </c>
      <c r="G90" s="46">
        <v>1</v>
      </c>
      <c r="H90" s="42" t="s">
        <v>567</v>
      </c>
      <c r="I90" s="42" t="s">
        <v>51</v>
      </c>
      <c r="J90" s="46">
        <v>2</v>
      </c>
      <c r="K90" s="51">
        <v>3949</v>
      </c>
      <c r="L90" s="51">
        <v>7898</v>
      </c>
      <c r="M90" s="55">
        <v>42050</v>
      </c>
      <c r="N90" s="55">
        <v>42050</v>
      </c>
      <c r="O90" s="43" t="s">
        <v>583</v>
      </c>
      <c r="P90" s="46" t="s">
        <v>41</v>
      </c>
      <c r="Q90" s="42" t="s">
        <v>569</v>
      </c>
      <c r="R90" s="42" t="s">
        <v>570</v>
      </c>
      <c r="S90" s="42" t="s">
        <v>574</v>
      </c>
      <c r="T90" s="42" t="s">
        <v>572</v>
      </c>
      <c r="U90" s="42" t="s">
        <v>250</v>
      </c>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row>
    <row r="91" spans="1:52" s="23" customFormat="1" ht="210" x14ac:dyDescent="0.25">
      <c r="A91" s="47">
        <v>2852</v>
      </c>
      <c r="B91" s="44" t="s">
        <v>565</v>
      </c>
      <c r="C91" s="47" t="s">
        <v>39</v>
      </c>
      <c r="D91" s="44" t="s">
        <v>40</v>
      </c>
      <c r="E91" s="47">
        <v>1</v>
      </c>
      <c r="F91" s="44" t="s">
        <v>566</v>
      </c>
      <c r="G91" s="47">
        <v>1</v>
      </c>
      <c r="H91" s="44" t="s">
        <v>567</v>
      </c>
      <c r="I91" s="44" t="s">
        <v>52</v>
      </c>
      <c r="J91" s="47">
        <v>2</v>
      </c>
      <c r="K91" s="52">
        <v>999</v>
      </c>
      <c r="L91" s="52">
        <v>1998</v>
      </c>
      <c r="M91" s="56">
        <v>42050</v>
      </c>
      <c r="N91" s="56">
        <v>42050</v>
      </c>
      <c r="O91" s="45" t="s">
        <v>584</v>
      </c>
      <c r="P91" s="47" t="s">
        <v>41</v>
      </c>
      <c r="Q91" s="44" t="s">
        <v>569</v>
      </c>
      <c r="R91" s="44" t="s">
        <v>570</v>
      </c>
      <c r="S91" s="44" t="s">
        <v>574</v>
      </c>
      <c r="T91" s="44" t="s">
        <v>572</v>
      </c>
      <c r="U91" s="44" t="s">
        <v>250</v>
      </c>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row>
    <row r="92" spans="1:52" s="23" customFormat="1" ht="195" x14ac:dyDescent="0.25">
      <c r="A92" s="46">
        <v>2855</v>
      </c>
      <c r="B92" s="42" t="s">
        <v>592</v>
      </c>
      <c r="C92" s="46" t="s">
        <v>39</v>
      </c>
      <c r="D92" s="42" t="s">
        <v>40</v>
      </c>
      <c r="E92" s="46">
        <v>1</v>
      </c>
      <c r="F92" s="42" t="s">
        <v>99</v>
      </c>
      <c r="G92" s="46">
        <v>3</v>
      </c>
      <c r="H92" s="42" t="s">
        <v>433</v>
      </c>
      <c r="I92" s="42" t="s">
        <v>509</v>
      </c>
      <c r="J92" s="46">
        <v>1</v>
      </c>
      <c r="K92" s="51">
        <v>18000</v>
      </c>
      <c r="L92" s="51">
        <v>18000</v>
      </c>
      <c r="M92" s="55">
        <v>42038</v>
      </c>
      <c r="N92" s="55">
        <v>42063</v>
      </c>
      <c r="O92" s="43" t="s">
        <v>593</v>
      </c>
      <c r="P92" s="46" t="s">
        <v>50</v>
      </c>
      <c r="Q92" s="42" t="s">
        <v>266</v>
      </c>
      <c r="R92" s="42" t="s">
        <v>594</v>
      </c>
      <c r="S92" s="42" t="s">
        <v>556</v>
      </c>
      <c r="T92" s="42" t="s">
        <v>479</v>
      </c>
      <c r="U92" s="42" t="s">
        <v>250</v>
      </c>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row>
    <row r="93" spans="1:52" s="23" customFormat="1" ht="210" x14ac:dyDescent="0.25">
      <c r="A93" s="47">
        <v>2893</v>
      </c>
      <c r="B93" s="44" t="s">
        <v>651</v>
      </c>
      <c r="C93" s="47" t="s">
        <v>61</v>
      </c>
      <c r="D93" s="44" t="s">
        <v>62</v>
      </c>
      <c r="E93" s="47">
        <v>3</v>
      </c>
      <c r="F93" s="44" t="s">
        <v>566</v>
      </c>
      <c r="G93" s="47">
        <v>1</v>
      </c>
      <c r="H93" s="44" t="s">
        <v>567</v>
      </c>
      <c r="I93" s="44" t="s">
        <v>64</v>
      </c>
      <c r="J93" s="47">
        <v>1</v>
      </c>
      <c r="K93" s="52">
        <v>3915</v>
      </c>
      <c r="L93" s="52">
        <v>3915</v>
      </c>
      <c r="M93" s="56">
        <v>42050</v>
      </c>
      <c r="N93" s="56">
        <v>42050</v>
      </c>
      <c r="O93" s="45" t="s">
        <v>655</v>
      </c>
      <c r="P93" s="47" t="s">
        <v>41</v>
      </c>
      <c r="Q93" s="44" t="s">
        <v>569</v>
      </c>
      <c r="R93" s="44" t="s">
        <v>653</v>
      </c>
      <c r="S93" s="44" t="s">
        <v>641</v>
      </c>
      <c r="T93" s="44" t="s">
        <v>572</v>
      </c>
      <c r="U93" s="44" t="s">
        <v>250</v>
      </c>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row>
    <row r="94" spans="1:52" s="23" customFormat="1" ht="210" x14ac:dyDescent="0.25">
      <c r="A94" s="46">
        <v>2893</v>
      </c>
      <c r="B94" s="42" t="s">
        <v>651</v>
      </c>
      <c r="C94" s="46" t="s">
        <v>61</v>
      </c>
      <c r="D94" s="42" t="s">
        <v>62</v>
      </c>
      <c r="E94" s="46">
        <v>3</v>
      </c>
      <c r="F94" s="42" t="s">
        <v>566</v>
      </c>
      <c r="G94" s="46">
        <v>1</v>
      </c>
      <c r="H94" s="42" t="s">
        <v>567</v>
      </c>
      <c r="I94" s="42" t="s">
        <v>64</v>
      </c>
      <c r="J94" s="46">
        <v>1</v>
      </c>
      <c r="K94" s="51">
        <v>8458</v>
      </c>
      <c r="L94" s="51">
        <v>8458</v>
      </c>
      <c r="M94" s="55">
        <v>42050</v>
      </c>
      <c r="N94" s="55">
        <v>42050</v>
      </c>
      <c r="O94" s="43" t="s">
        <v>656</v>
      </c>
      <c r="P94" s="46" t="s">
        <v>41</v>
      </c>
      <c r="Q94" s="42" t="s">
        <v>569</v>
      </c>
      <c r="R94" s="42" t="s">
        <v>653</v>
      </c>
      <c r="S94" s="42" t="s">
        <v>641</v>
      </c>
      <c r="T94" s="42" t="s">
        <v>572</v>
      </c>
      <c r="U94" s="42" t="s">
        <v>250</v>
      </c>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row>
    <row r="95" spans="1:52" s="23" customFormat="1" ht="195" x14ac:dyDescent="0.25">
      <c r="A95" s="46">
        <v>2921</v>
      </c>
      <c r="B95" s="42" t="s">
        <v>773</v>
      </c>
      <c r="C95" s="46" t="s">
        <v>39</v>
      </c>
      <c r="D95" s="42" t="s">
        <v>40</v>
      </c>
      <c r="E95" s="46">
        <v>1</v>
      </c>
      <c r="F95" s="42" t="s">
        <v>74</v>
      </c>
      <c r="G95" s="46">
        <v>1</v>
      </c>
      <c r="H95" s="42" t="s">
        <v>774</v>
      </c>
      <c r="I95" s="42" t="s">
        <v>487</v>
      </c>
      <c r="J95" s="46">
        <v>19</v>
      </c>
      <c r="K95" s="51">
        <v>3473</v>
      </c>
      <c r="L95" s="51">
        <v>65987</v>
      </c>
      <c r="M95" s="55">
        <v>42036</v>
      </c>
      <c r="N95" s="55">
        <v>42050</v>
      </c>
      <c r="O95" s="43" t="s">
        <v>775</v>
      </c>
      <c r="P95" s="46" t="s">
        <v>41</v>
      </c>
      <c r="Q95" s="42" t="s">
        <v>569</v>
      </c>
      <c r="R95" s="42" t="s">
        <v>570</v>
      </c>
      <c r="S95" s="42" t="s">
        <v>574</v>
      </c>
      <c r="T95" s="42" t="s">
        <v>572</v>
      </c>
      <c r="U95" s="42" t="s">
        <v>250</v>
      </c>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row>
    <row r="96" spans="1:52" s="23" customFormat="1" ht="315" x14ac:dyDescent="0.25">
      <c r="A96" s="47">
        <v>2922</v>
      </c>
      <c r="B96" s="44" t="s">
        <v>776</v>
      </c>
      <c r="C96" s="47" t="s">
        <v>39</v>
      </c>
      <c r="D96" s="44" t="s">
        <v>40</v>
      </c>
      <c r="E96" s="47">
        <v>1</v>
      </c>
      <c r="F96" s="44" t="s">
        <v>149</v>
      </c>
      <c r="G96" s="47">
        <v>1</v>
      </c>
      <c r="H96" s="44" t="s">
        <v>150</v>
      </c>
      <c r="I96" s="44" t="s">
        <v>151</v>
      </c>
      <c r="J96" s="47">
        <v>2</v>
      </c>
      <c r="K96" s="52">
        <v>5000</v>
      </c>
      <c r="L96" s="52">
        <v>10000</v>
      </c>
      <c r="M96" s="56">
        <v>42036</v>
      </c>
      <c r="N96" s="56">
        <v>42050</v>
      </c>
      <c r="O96" s="45" t="s">
        <v>777</v>
      </c>
      <c r="P96" s="47" t="s">
        <v>50</v>
      </c>
      <c r="Q96" s="44" t="s">
        <v>569</v>
      </c>
      <c r="R96" s="44" t="s">
        <v>778</v>
      </c>
      <c r="S96" s="44" t="s">
        <v>779</v>
      </c>
      <c r="T96" s="44" t="s">
        <v>647</v>
      </c>
      <c r="U96" s="44" t="s">
        <v>250</v>
      </c>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row>
    <row r="97" spans="1:52" s="23" customFormat="1" ht="315" x14ac:dyDescent="0.25">
      <c r="A97" s="46">
        <v>2922</v>
      </c>
      <c r="B97" s="42" t="s">
        <v>776</v>
      </c>
      <c r="C97" s="46" t="s">
        <v>39</v>
      </c>
      <c r="D97" s="42" t="s">
        <v>40</v>
      </c>
      <c r="E97" s="46">
        <v>1</v>
      </c>
      <c r="F97" s="42" t="s">
        <v>149</v>
      </c>
      <c r="G97" s="46">
        <v>1</v>
      </c>
      <c r="H97" s="42" t="s">
        <v>150</v>
      </c>
      <c r="I97" s="42" t="s">
        <v>151</v>
      </c>
      <c r="J97" s="46">
        <v>1</v>
      </c>
      <c r="K97" s="51">
        <v>210000</v>
      </c>
      <c r="L97" s="51">
        <v>210000</v>
      </c>
      <c r="M97" s="55">
        <v>42036</v>
      </c>
      <c r="N97" s="55">
        <v>42050</v>
      </c>
      <c r="O97" s="43" t="s">
        <v>780</v>
      </c>
      <c r="P97" s="46" t="s">
        <v>50</v>
      </c>
      <c r="Q97" s="42" t="s">
        <v>569</v>
      </c>
      <c r="R97" s="42" t="s">
        <v>778</v>
      </c>
      <c r="S97" s="42" t="s">
        <v>779</v>
      </c>
      <c r="T97" s="42" t="s">
        <v>647</v>
      </c>
      <c r="U97" s="42" t="s">
        <v>250</v>
      </c>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row>
    <row r="98" spans="1:52" s="23" customFormat="1" ht="195" x14ac:dyDescent="0.25">
      <c r="A98" s="47">
        <v>2928</v>
      </c>
      <c r="B98" s="44" t="s">
        <v>377</v>
      </c>
      <c r="C98" s="47" t="s">
        <v>39</v>
      </c>
      <c r="D98" s="44" t="s">
        <v>40</v>
      </c>
      <c r="E98" s="47">
        <v>1</v>
      </c>
      <c r="F98" s="44" t="s">
        <v>220</v>
      </c>
      <c r="G98" s="47">
        <v>1</v>
      </c>
      <c r="H98" s="44" t="s">
        <v>327</v>
      </c>
      <c r="I98" s="44" t="s">
        <v>23</v>
      </c>
      <c r="J98" s="47">
        <v>2</v>
      </c>
      <c r="K98" s="52">
        <v>36250</v>
      </c>
      <c r="L98" s="52">
        <v>72500</v>
      </c>
      <c r="M98" s="56">
        <v>42038</v>
      </c>
      <c r="N98" s="56">
        <v>42068</v>
      </c>
      <c r="O98" s="45" t="s">
        <v>797</v>
      </c>
      <c r="P98" s="47" t="s">
        <v>153</v>
      </c>
      <c r="Q98" s="44" t="s">
        <v>276</v>
      </c>
      <c r="R98" s="44" t="s">
        <v>379</v>
      </c>
      <c r="S98" s="44" t="s">
        <v>798</v>
      </c>
      <c r="T98" s="44" t="s">
        <v>279</v>
      </c>
      <c r="U98" s="44" t="s">
        <v>799</v>
      </c>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row>
    <row r="99" spans="1:52" s="23" customFormat="1" ht="75" customHeight="1" x14ac:dyDescent="0.25">
      <c r="A99" s="46">
        <v>2930</v>
      </c>
      <c r="B99" s="42" t="s">
        <v>754</v>
      </c>
      <c r="C99" s="46" t="s">
        <v>39</v>
      </c>
      <c r="D99" s="42" t="s">
        <v>40</v>
      </c>
      <c r="E99" s="46">
        <v>1</v>
      </c>
      <c r="F99" s="42" t="s">
        <v>149</v>
      </c>
      <c r="G99" s="46">
        <v>2</v>
      </c>
      <c r="H99" s="42" t="s">
        <v>149</v>
      </c>
      <c r="I99" s="42" t="s">
        <v>23</v>
      </c>
      <c r="J99" s="46">
        <v>3</v>
      </c>
      <c r="K99" s="51">
        <v>2258</v>
      </c>
      <c r="L99" s="51">
        <v>6774</v>
      </c>
      <c r="M99" s="55">
        <v>42032</v>
      </c>
      <c r="N99" s="55">
        <v>42042</v>
      </c>
      <c r="O99" s="43" t="s">
        <v>807</v>
      </c>
      <c r="P99" s="46" t="s">
        <v>41</v>
      </c>
      <c r="Q99" s="42" t="s">
        <v>177</v>
      </c>
      <c r="R99" s="42" t="s">
        <v>203</v>
      </c>
      <c r="S99" s="42" t="s">
        <v>204</v>
      </c>
      <c r="T99" s="42" t="s">
        <v>219</v>
      </c>
      <c r="U99" s="42" t="s">
        <v>250</v>
      </c>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row>
    <row r="100" spans="1:52" s="23" customFormat="1" ht="127.5" customHeight="1" x14ac:dyDescent="0.25">
      <c r="A100" s="47">
        <v>2930</v>
      </c>
      <c r="B100" s="44" t="s">
        <v>754</v>
      </c>
      <c r="C100" s="47" t="s">
        <v>39</v>
      </c>
      <c r="D100" s="44" t="s">
        <v>40</v>
      </c>
      <c r="E100" s="47">
        <v>1</v>
      </c>
      <c r="F100" s="44" t="s">
        <v>149</v>
      </c>
      <c r="G100" s="47">
        <v>2</v>
      </c>
      <c r="H100" s="44" t="s">
        <v>149</v>
      </c>
      <c r="I100" s="44" t="s">
        <v>509</v>
      </c>
      <c r="J100" s="47">
        <v>1</v>
      </c>
      <c r="K100" s="52">
        <v>16500</v>
      </c>
      <c r="L100" s="52">
        <v>16500</v>
      </c>
      <c r="M100" s="56">
        <v>42031</v>
      </c>
      <c r="N100" s="56">
        <v>42042</v>
      </c>
      <c r="O100" s="45" t="s">
        <v>808</v>
      </c>
      <c r="P100" s="47" t="s">
        <v>50</v>
      </c>
      <c r="Q100" s="44" t="s">
        <v>177</v>
      </c>
      <c r="R100" s="44" t="s">
        <v>178</v>
      </c>
      <c r="S100" s="44" t="s">
        <v>179</v>
      </c>
      <c r="T100" s="44" t="s">
        <v>215</v>
      </c>
      <c r="U100" s="44" t="s">
        <v>250</v>
      </c>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row>
    <row r="101" spans="1:52" s="23" customFormat="1" ht="75" customHeight="1" x14ac:dyDescent="0.25">
      <c r="A101" s="46">
        <v>2930</v>
      </c>
      <c r="B101" s="42" t="s">
        <v>754</v>
      </c>
      <c r="C101" s="46" t="s">
        <v>39</v>
      </c>
      <c r="D101" s="42" t="s">
        <v>40</v>
      </c>
      <c r="E101" s="46">
        <v>1</v>
      </c>
      <c r="F101" s="42" t="s">
        <v>149</v>
      </c>
      <c r="G101" s="46">
        <v>2</v>
      </c>
      <c r="H101" s="42" t="s">
        <v>149</v>
      </c>
      <c r="I101" s="42" t="s">
        <v>509</v>
      </c>
      <c r="J101" s="46">
        <v>1</v>
      </c>
      <c r="K101" s="51">
        <v>6360</v>
      </c>
      <c r="L101" s="51">
        <v>6360</v>
      </c>
      <c r="M101" s="55">
        <v>42033</v>
      </c>
      <c r="N101" s="55">
        <v>42042</v>
      </c>
      <c r="O101" s="43" t="s">
        <v>809</v>
      </c>
      <c r="P101" s="46" t="s">
        <v>41</v>
      </c>
      <c r="Q101" s="42" t="s">
        <v>177</v>
      </c>
      <c r="R101" s="42" t="s">
        <v>178</v>
      </c>
      <c r="S101" s="42" t="s">
        <v>179</v>
      </c>
      <c r="T101" s="42" t="s">
        <v>215</v>
      </c>
      <c r="U101" s="42" t="s">
        <v>250</v>
      </c>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row>
    <row r="102" spans="1:52" s="23" customFormat="1" ht="315" x14ac:dyDescent="0.25">
      <c r="A102" s="47">
        <v>2930</v>
      </c>
      <c r="B102" s="44" t="s">
        <v>754</v>
      </c>
      <c r="C102" s="47" t="s">
        <v>39</v>
      </c>
      <c r="D102" s="44" t="s">
        <v>40</v>
      </c>
      <c r="E102" s="47">
        <v>1</v>
      </c>
      <c r="F102" s="44" t="s">
        <v>149</v>
      </c>
      <c r="G102" s="47">
        <v>2</v>
      </c>
      <c r="H102" s="44" t="s">
        <v>149</v>
      </c>
      <c r="I102" s="44" t="s">
        <v>509</v>
      </c>
      <c r="J102" s="47">
        <v>1</v>
      </c>
      <c r="K102" s="52">
        <v>11150</v>
      </c>
      <c r="L102" s="52">
        <v>11150</v>
      </c>
      <c r="M102" s="56">
        <v>42031</v>
      </c>
      <c r="N102" s="56">
        <v>42042</v>
      </c>
      <c r="O102" s="45" t="s">
        <v>810</v>
      </c>
      <c r="P102" s="47" t="s">
        <v>41</v>
      </c>
      <c r="Q102" s="44" t="s">
        <v>177</v>
      </c>
      <c r="R102" s="44" t="s">
        <v>178</v>
      </c>
      <c r="S102" s="44" t="s">
        <v>179</v>
      </c>
      <c r="T102" s="44" t="s">
        <v>215</v>
      </c>
      <c r="U102" s="44" t="s">
        <v>250</v>
      </c>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row>
    <row r="103" spans="1:52" s="23" customFormat="1" ht="315" x14ac:dyDescent="0.25">
      <c r="A103" s="46">
        <v>2930</v>
      </c>
      <c r="B103" s="42" t="s">
        <v>754</v>
      </c>
      <c r="C103" s="46" t="s">
        <v>39</v>
      </c>
      <c r="D103" s="42" t="s">
        <v>40</v>
      </c>
      <c r="E103" s="46">
        <v>1</v>
      </c>
      <c r="F103" s="42" t="s">
        <v>149</v>
      </c>
      <c r="G103" s="46">
        <v>2</v>
      </c>
      <c r="H103" s="42" t="s">
        <v>149</v>
      </c>
      <c r="I103" s="42" t="s">
        <v>509</v>
      </c>
      <c r="J103" s="46">
        <v>2</v>
      </c>
      <c r="K103" s="51">
        <v>3740</v>
      </c>
      <c r="L103" s="51">
        <v>7480</v>
      </c>
      <c r="M103" s="55">
        <v>42033</v>
      </c>
      <c r="N103" s="55">
        <v>42042</v>
      </c>
      <c r="O103" s="43" t="s">
        <v>811</v>
      </c>
      <c r="P103" s="46" t="s">
        <v>41</v>
      </c>
      <c r="Q103" s="42" t="s">
        <v>177</v>
      </c>
      <c r="R103" s="42" t="s">
        <v>178</v>
      </c>
      <c r="S103" s="42" t="s">
        <v>179</v>
      </c>
      <c r="T103" s="42" t="s">
        <v>215</v>
      </c>
      <c r="U103" s="42" t="s">
        <v>250</v>
      </c>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row>
    <row r="104" spans="1:52" s="23" customFormat="1" ht="315" x14ac:dyDescent="0.25">
      <c r="A104" s="47">
        <v>2930</v>
      </c>
      <c r="B104" s="44" t="s">
        <v>754</v>
      </c>
      <c r="C104" s="47" t="s">
        <v>39</v>
      </c>
      <c r="D104" s="44" t="s">
        <v>40</v>
      </c>
      <c r="E104" s="47">
        <v>1</v>
      </c>
      <c r="F104" s="44" t="s">
        <v>149</v>
      </c>
      <c r="G104" s="47">
        <v>2</v>
      </c>
      <c r="H104" s="44" t="s">
        <v>149</v>
      </c>
      <c r="I104" s="44" t="s">
        <v>509</v>
      </c>
      <c r="J104" s="47">
        <v>1</v>
      </c>
      <c r="K104" s="52">
        <v>5960</v>
      </c>
      <c r="L104" s="52">
        <v>5960</v>
      </c>
      <c r="M104" s="56">
        <v>42033</v>
      </c>
      <c r="N104" s="56">
        <v>42042</v>
      </c>
      <c r="O104" s="45" t="s">
        <v>812</v>
      </c>
      <c r="P104" s="47" t="s">
        <v>41</v>
      </c>
      <c r="Q104" s="44" t="s">
        <v>177</v>
      </c>
      <c r="R104" s="44" t="s">
        <v>178</v>
      </c>
      <c r="S104" s="44" t="s">
        <v>179</v>
      </c>
      <c r="T104" s="44" t="s">
        <v>215</v>
      </c>
      <c r="U104" s="44" t="s">
        <v>250</v>
      </c>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row>
    <row r="105" spans="1:52" s="23" customFormat="1" ht="315" x14ac:dyDescent="0.25">
      <c r="A105" s="46">
        <v>2930</v>
      </c>
      <c r="B105" s="42" t="s">
        <v>754</v>
      </c>
      <c r="C105" s="46" t="s">
        <v>39</v>
      </c>
      <c r="D105" s="42" t="s">
        <v>40</v>
      </c>
      <c r="E105" s="46">
        <v>1</v>
      </c>
      <c r="F105" s="42" t="s">
        <v>149</v>
      </c>
      <c r="G105" s="46">
        <v>2</v>
      </c>
      <c r="H105" s="42" t="s">
        <v>149</v>
      </c>
      <c r="I105" s="42" t="s">
        <v>509</v>
      </c>
      <c r="J105" s="46">
        <v>2</v>
      </c>
      <c r="K105" s="51">
        <v>1855</v>
      </c>
      <c r="L105" s="51">
        <v>3710</v>
      </c>
      <c r="M105" s="55">
        <v>42033</v>
      </c>
      <c r="N105" s="55">
        <v>42042</v>
      </c>
      <c r="O105" s="43" t="s">
        <v>813</v>
      </c>
      <c r="P105" s="46" t="s">
        <v>41</v>
      </c>
      <c r="Q105" s="42" t="s">
        <v>177</v>
      </c>
      <c r="R105" s="42" t="s">
        <v>178</v>
      </c>
      <c r="S105" s="42" t="s">
        <v>179</v>
      </c>
      <c r="T105" s="42" t="s">
        <v>215</v>
      </c>
      <c r="U105" s="42" t="s">
        <v>250</v>
      </c>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row>
    <row r="106" spans="1:52" s="23" customFormat="1" ht="315" x14ac:dyDescent="0.25">
      <c r="A106" s="47">
        <v>2930</v>
      </c>
      <c r="B106" s="44" t="s">
        <v>754</v>
      </c>
      <c r="C106" s="47" t="s">
        <v>39</v>
      </c>
      <c r="D106" s="44" t="s">
        <v>40</v>
      </c>
      <c r="E106" s="47">
        <v>1</v>
      </c>
      <c r="F106" s="44" t="s">
        <v>149</v>
      </c>
      <c r="G106" s="47">
        <v>2</v>
      </c>
      <c r="H106" s="44" t="s">
        <v>149</v>
      </c>
      <c r="I106" s="44" t="s">
        <v>509</v>
      </c>
      <c r="J106" s="47">
        <v>7</v>
      </c>
      <c r="K106" s="52">
        <v>1800</v>
      </c>
      <c r="L106" s="52">
        <v>12600</v>
      </c>
      <c r="M106" s="56">
        <v>42031</v>
      </c>
      <c r="N106" s="56">
        <v>42033</v>
      </c>
      <c r="O106" s="45" t="s">
        <v>818</v>
      </c>
      <c r="P106" s="47" t="s">
        <v>41</v>
      </c>
      <c r="Q106" s="44" t="s">
        <v>177</v>
      </c>
      <c r="R106" s="44" t="s">
        <v>203</v>
      </c>
      <c r="S106" s="44" t="s">
        <v>204</v>
      </c>
      <c r="T106" s="44" t="s">
        <v>249</v>
      </c>
      <c r="U106" s="44" t="s">
        <v>250</v>
      </c>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row>
    <row r="107" spans="1:52" s="23" customFormat="1" ht="315" x14ac:dyDescent="0.25">
      <c r="A107" s="46">
        <v>2930</v>
      </c>
      <c r="B107" s="42" t="s">
        <v>754</v>
      </c>
      <c r="C107" s="46" t="s">
        <v>39</v>
      </c>
      <c r="D107" s="42" t="s">
        <v>40</v>
      </c>
      <c r="E107" s="46">
        <v>1</v>
      </c>
      <c r="F107" s="42" t="s">
        <v>149</v>
      </c>
      <c r="G107" s="46">
        <v>2</v>
      </c>
      <c r="H107" s="42" t="s">
        <v>149</v>
      </c>
      <c r="I107" s="42" t="s">
        <v>509</v>
      </c>
      <c r="J107" s="46">
        <v>5</v>
      </c>
      <c r="K107" s="51">
        <v>500</v>
      </c>
      <c r="L107" s="51">
        <v>2500</v>
      </c>
      <c r="M107" s="55">
        <v>42031</v>
      </c>
      <c r="N107" s="55">
        <v>42035</v>
      </c>
      <c r="O107" s="43" t="s">
        <v>819</v>
      </c>
      <c r="P107" s="46" t="s">
        <v>41</v>
      </c>
      <c r="Q107" s="42" t="s">
        <v>177</v>
      </c>
      <c r="R107" s="42" t="s">
        <v>178</v>
      </c>
      <c r="S107" s="42" t="s">
        <v>179</v>
      </c>
      <c r="T107" s="42" t="s">
        <v>215</v>
      </c>
      <c r="U107" s="42" t="s">
        <v>250</v>
      </c>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row>
    <row r="108" spans="1:52" s="23" customFormat="1" ht="315" x14ac:dyDescent="0.25">
      <c r="A108" s="47">
        <v>2930</v>
      </c>
      <c r="B108" s="44" t="s">
        <v>754</v>
      </c>
      <c r="C108" s="47" t="s">
        <v>39</v>
      </c>
      <c r="D108" s="44" t="s">
        <v>40</v>
      </c>
      <c r="E108" s="47">
        <v>1</v>
      </c>
      <c r="F108" s="44" t="s">
        <v>149</v>
      </c>
      <c r="G108" s="47">
        <v>2</v>
      </c>
      <c r="H108" s="44" t="s">
        <v>149</v>
      </c>
      <c r="I108" s="44" t="s">
        <v>51</v>
      </c>
      <c r="J108" s="47">
        <v>26</v>
      </c>
      <c r="K108" s="52">
        <v>400</v>
      </c>
      <c r="L108" s="52">
        <v>10400</v>
      </c>
      <c r="M108" s="56">
        <v>42030</v>
      </c>
      <c r="N108" s="56">
        <v>42035</v>
      </c>
      <c r="O108" s="45" t="s">
        <v>820</v>
      </c>
      <c r="P108" s="47" t="s">
        <v>41</v>
      </c>
      <c r="Q108" s="44" t="s">
        <v>177</v>
      </c>
      <c r="R108" s="44" t="s">
        <v>203</v>
      </c>
      <c r="S108" s="44" t="s">
        <v>204</v>
      </c>
      <c r="T108" s="44" t="s">
        <v>215</v>
      </c>
      <c r="U108" s="44" t="s">
        <v>250</v>
      </c>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row>
    <row r="109" spans="1:52" s="23" customFormat="1" ht="315" x14ac:dyDescent="0.25">
      <c r="A109" s="46">
        <v>2930</v>
      </c>
      <c r="B109" s="42" t="s">
        <v>754</v>
      </c>
      <c r="C109" s="46" t="s">
        <v>39</v>
      </c>
      <c r="D109" s="42" t="s">
        <v>40</v>
      </c>
      <c r="E109" s="46">
        <v>1</v>
      </c>
      <c r="F109" s="42" t="s">
        <v>149</v>
      </c>
      <c r="G109" s="46">
        <v>2</v>
      </c>
      <c r="H109" s="42" t="s">
        <v>149</v>
      </c>
      <c r="I109" s="42" t="s">
        <v>23</v>
      </c>
      <c r="J109" s="46">
        <v>5</v>
      </c>
      <c r="K109" s="51">
        <v>10000</v>
      </c>
      <c r="L109" s="51">
        <v>50000</v>
      </c>
      <c r="M109" s="55">
        <v>42032</v>
      </c>
      <c r="N109" s="55">
        <v>42035</v>
      </c>
      <c r="O109" s="43" t="s">
        <v>821</v>
      </c>
      <c r="P109" s="46" t="s">
        <v>41</v>
      </c>
      <c r="Q109" s="42" t="s">
        <v>177</v>
      </c>
      <c r="R109" s="42" t="s">
        <v>203</v>
      </c>
      <c r="S109" s="42" t="s">
        <v>204</v>
      </c>
      <c r="T109" s="42" t="s">
        <v>215</v>
      </c>
      <c r="U109" s="42" t="s">
        <v>250</v>
      </c>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row>
    <row r="110" spans="1:52" s="23" customFormat="1" ht="315" x14ac:dyDescent="0.25">
      <c r="A110" s="46">
        <v>2930</v>
      </c>
      <c r="B110" s="42" t="s">
        <v>754</v>
      </c>
      <c r="C110" s="46" t="s">
        <v>39</v>
      </c>
      <c r="D110" s="42" t="s">
        <v>40</v>
      </c>
      <c r="E110" s="46">
        <v>1</v>
      </c>
      <c r="F110" s="42" t="s">
        <v>149</v>
      </c>
      <c r="G110" s="46">
        <v>2</v>
      </c>
      <c r="H110" s="42" t="s">
        <v>149</v>
      </c>
      <c r="I110" s="42" t="s">
        <v>49</v>
      </c>
      <c r="J110" s="46">
        <v>3</v>
      </c>
      <c r="K110" s="51">
        <v>1650</v>
      </c>
      <c r="L110" s="51">
        <v>4950</v>
      </c>
      <c r="M110" s="55">
        <v>42031</v>
      </c>
      <c r="N110" s="55">
        <v>42035</v>
      </c>
      <c r="O110" s="43" t="s">
        <v>824</v>
      </c>
      <c r="P110" s="46" t="s">
        <v>41</v>
      </c>
      <c r="Q110" s="42" t="s">
        <v>177</v>
      </c>
      <c r="R110" s="42" t="s">
        <v>203</v>
      </c>
      <c r="S110" s="42" t="s">
        <v>204</v>
      </c>
      <c r="T110" s="42" t="s">
        <v>219</v>
      </c>
      <c r="U110" s="42" t="s">
        <v>250</v>
      </c>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row>
    <row r="111" spans="1:52" s="23" customFormat="1" ht="315" x14ac:dyDescent="0.25">
      <c r="A111" s="47">
        <v>2930</v>
      </c>
      <c r="B111" s="44" t="s">
        <v>754</v>
      </c>
      <c r="C111" s="47" t="s">
        <v>39</v>
      </c>
      <c r="D111" s="44" t="s">
        <v>40</v>
      </c>
      <c r="E111" s="47">
        <v>1</v>
      </c>
      <c r="F111" s="44" t="s">
        <v>149</v>
      </c>
      <c r="G111" s="47">
        <v>2</v>
      </c>
      <c r="H111" s="44" t="s">
        <v>149</v>
      </c>
      <c r="I111" s="44" t="s">
        <v>49</v>
      </c>
      <c r="J111" s="47">
        <v>16</v>
      </c>
      <c r="K111" s="52">
        <v>2450</v>
      </c>
      <c r="L111" s="52">
        <v>39200</v>
      </c>
      <c r="M111" s="56">
        <v>42028</v>
      </c>
      <c r="N111" s="56">
        <v>42034</v>
      </c>
      <c r="O111" s="45" t="s">
        <v>825</v>
      </c>
      <c r="P111" s="47" t="s">
        <v>41</v>
      </c>
      <c r="Q111" s="44" t="s">
        <v>177</v>
      </c>
      <c r="R111" s="44" t="s">
        <v>203</v>
      </c>
      <c r="S111" s="44" t="s">
        <v>204</v>
      </c>
      <c r="T111" s="44" t="s">
        <v>215</v>
      </c>
      <c r="U111" s="44" t="s">
        <v>250</v>
      </c>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row>
    <row r="112" spans="1:52" s="23" customFormat="1" ht="75" customHeight="1" x14ac:dyDescent="0.25">
      <c r="A112" s="46">
        <v>2930</v>
      </c>
      <c r="B112" s="42" t="s">
        <v>754</v>
      </c>
      <c r="C112" s="46" t="s">
        <v>39</v>
      </c>
      <c r="D112" s="42" t="s">
        <v>40</v>
      </c>
      <c r="E112" s="46">
        <v>1</v>
      </c>
      <c r="F112" s="42" t="s">
        <v>149</v>
      </c>
      <c r="G112" s="46">
        <v>2</v>
      </c>
      <c r="H112" s="42" t="s">
        <v>149</v>
      </c>
      <c r="I112" s="42" t="s">
        <v>51</v>
      </c>
      <c r="J112" s="46">
        <v>12</v>
      </c>
      <c r="K112" s="51">
        <v>2190</v>
      </c>
      <c r="L112" s="51">
        <v>26280</v>
      </c>
      <c r="M112" s="55">
        <v>42032</v>
      </c>
      <c r="N112" s="55">
        <v>42042</v>
      </c>
      <c r="O112" s="43" t="s">
        <v>826</v>
      </c>
      <c r="P112" s="46" t="s">
        <v>50</v>
      </c>
      <c r="Q112" s="42" t="s">
        <v>177</v>
      </c>
      <c r="R112" s="42" t="s">
        <v>203</v>
      </c>
      <c r="S112" s="42" t="s">
        <v>204</v>
      </c>
      <c r="T112" s="42" t="s">
        <v>215</v>
      </c>
      <c r="U112" s="42" t="s">
        <v>250</v>
      </c>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row>
    <row r="113" spans="1:52" s="23" customFormat="1" ht="315" x14ac:dyDescent="0.25">
      <c r="A113" s="47">
        <v>2930</v>
      </c>
      <c r="B113" s="44" t="s">
        <v>754</v>
      </c>
      <c r="C113" s="47" t="s">
        <v>39</v>
      </c>
      <c r="D113" s="44" t="s">
        <v>40</v>
      </c>
      <c r="E113" s="47">
        <v>1</v>
      </c>
      <c r="F113" s="44" t="s">
        <v>149</v>
      </c>
      <c r="G113" s="47">
        <v>2</v>
      </c>
      <c r="H113" s="44" t="s">
        <v>149</v>
      </c>
      <c r="I113" s="44" t="s">
        <v>51</v>
      </c>
      <c r="J113" s="47">
        <v>1</v>
      </c>
      <c r="K113" s="52">
        <v>15303</v>
      </c>
      <c r="L113" s="52">
        <v>15303</v>
      </c>
      <c r="M113" s="56">
        <v>42030</v>
      </c>
      <c r="N113" s="56">
        <v>42035</v>
      </c>
      <c r="O113" s="45" t="s">
        <v>827</v>
      </c>
      <c r="P113" s="47" t="s">
        <v>41</v>
      </c>
      <c r="Q113" s="44" t="s">
        <v>177</v>
      </c>
      <c r="R113" s="44" t="s">
        <v>203</v>
      </c>
      <c r="S113" s="44" t="s">
        <v>204</v>
      </c>
      <c r="T113" s="44" t="s">
        <v>249</v>
      </c>
      <c r="U113" s="44" t="s">
        <v>250</v>
      </c>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row>
    <row r="114" spans="1:52" s="23" customFormat="1" ht="195" x14ac:dyDescent="0.25">
      <c r="A114" s="47">
        <v>2932</v>
      </c>
      <c r="B114" s="44" t="s">
        <v>754</v>
      </c>
      <c r="C114" s="47" t="s">
        <v>39</v>
      </c>
      <c r="D114" s="44" t="s">
        <v>40</v>
      </c>
      <c r="E114" s="47">
        <v>1</v>
      </c>
      <c r="F114" s="44" t="s">
        <v>220</v>
      </c>
      <c r="G114" s="47">
        <v>3</v>
      </c>
      <c r="H114" s="44" t="s">
        <v>327</v>
      </c>
      <c r="I114" s="44" t="s">
        <v>51</v>
      </c>
      <c r="J114" s="47">
        <v>7</v>
      </c>
      <c r="K114" s="52">
        <v>2300</v>
      </c>
      <c r="L114" s="52">
        <v>16100</v>
      </c>
      <c r="M114" s="56">
        <v>42033</v>
      </c>
      <c r="N114" s="56">
        <v>42035</v>
      </c>
      <c r="O114" s="45" t="s">
        <v>830</v>
      </c>
      <c r="P114" s="47" t="s">
        <v>41</v>
      </c>
      <c r="Q114" s="44" t="s">
        <v>177</v>
      </c>
      <c r="R114" s="44" t="s">
        <v>203</v>
      </c>
      <c r="S114" s="44" t="s">
        <v>204</v>
      </c>
      <c r="T114" s="44" t="s">
        <v>180</v>
      </c>
      <c r="U114" s="44" t="s">
        <v>250</v>
      </c>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row>
    <row r="115" spans="1:52" s="23" customFormat="1" ht="45" customHeight="1" x14ac:dyDescent="0.25">
      <c r="A115" s="46">
        <v>2932</v>
      </c>
      <c r="B115" s="42" t="s">
        <v>754</v>
      </c>
      <c r="C115" s="46" t="s">
        <v>39</v>
      </c>
      <c r="D115" s="42" t="s">
        <v>40</v>
      </c>
      <c r="E115" s="46">
        <v>1</v>
      </c>
      <c r="F115" s="42" t="s">
        <v>220</v>
      </c>
      <c r="G115" s="46">
        <v>3</v>
      </c>
      <c r="H115" s="42" t="s">
        <v>327</v>
      </c>
      <c r="I115" s="42" t="s">
        <v>23</v>
      </c>
      <c r="J115" s="46">
        <v>1</v>
      </c>
      <c r="K115" s="51">
        <v>17000</v>
      </c>
      <c r="L115" s="51">
        <v>17000</v>
      </c>
      <c r="M115" s="55">
        <v>42029</v>
      </c>
      <c r="N115" s="55">
        <v>42035</v>
      </c>
      <c r="O115" s="43" t="s">
        <v>831</v>
      </c>
      <c r="P115" s="46" t="s">
        <v>50</v>
      </c>
      <c r="Q115" s="42" t="s">
        <v>177</v>
      </c>
      <c r="R115" s="42" t="s">
        <v>203</v>
      </c>
      <c r="S115" s="42" t="s">
        <v>204</v>
      </c>
      <c r="T115" s="42" t="s">
        <v>180</v>
      </c>
      <c r="U115" s="42" t="s">
        <v>250</v>
      </c>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row>
    <row r="116" spans="1:52" s="23" customFormat="1" ht="195" x14ac:dyDescent="0.25">
      <c r="A116" s="47">
        <v>2932</v>
      </c>
      <c r="B116" s="44" t="s">
        <v>754</v>
      </c>
      <c r="C116" s="47" t="s">
        <v>39</v>
      </c>
      <c r="D116" s="44" t="s">
        <v>40</v>
      </c>
      <c r="E116" s="47">
        <v>1</v>
      </c>
      <c r="F116" s="44" t="s">
        <v>220</v>
      </c>
      <c r="G116" s="47">
        <v>3</v>
      </c>
      <c r="H116" s="44" t="s">
        <v>327</v>
      </c>
      <c r="I116" s="44" t="s">
        <v>23</v>
      </c>
      <c r="J116" s="47">
        <v>2</v>
      </c>
      <c r="K116" s="52">
        <v>4000</v>
      </c>
      <c r="L116" s="52">
        <v>8000</v>
      </c>
      <c r="M116" s="56">
        <v>42030</v>
      </c>
      <c r="N116" s="56">
        <v>42035</v>
      </c>
      <c r="O116" s="45" t="s">
        <v>253</v>
      </c>
      <c r="P116" s="47" t="s">
        <v>41</v>
      </c>
      <c r="Q116" s="44" t="s">
        <v>177</v>
      </c>
      <c r="R116" s="44" t="s">
        <v>203</v>
      </c>
      <c r="S116" s="44" t="s">
        <v>204</v>
      </c>
      <c r="T116" s="44" t="s">
        <v>180</v>
      </c>
      <c r="U116" s="44" t="s">
        <v>250</v>
      </c>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row>
    <row r="117" spans="1:52" s="23" customFormat="1" ht="30" customHeight="1" x14ac:dyDescent="0.25">
      <c r="A117" s="46">
        <v>2932</v>
      </c>
      <c r="B117" s="42" t="s">
        <v>754</v>
      </c>
      <c r="C117" s="46" t="s">
        <v>39</v>
      </c>
      <c r="D117" s="42" t="s">
        <v>40</v>
      </c>
      <c r="E117" s="46">
        <v>1</v>
      </c>
      <c r="F117" s="42" t="s">
        <v>220</v>
      </c>
      <c r="G117" s="46">
        <v>3</v>
      </c>
      <c r="H117" s="42" t="s">
        <v>327</v>
      </c>
      <c r="I117" s="42" t="s">
        <v>509</v>
      </c>
      <c r="J117" s="46">
        <v>6</v>
      </c>
      <c r="K117" s="51">
        <v>2000</v>
      </c>
      <c r="L117" s="51">
        <v>12000</v>
      </c>
      <c r="M117" s="55">
        <v>42030</v>
      </c>
      <c r="N117" s="55">
        <v>42035</v>
      </c>
      <c r="O117" s="43" t="s">
        <v>818</v>
      </c>
      <c r="P117" s="46" t="s">
        <v>41</v>
      </c>
      <c r="Q117" s="42" t="s">
        <v>177</v>
      </c>
      <c r="R117" s="42" t="s">
        <v>203</v>
      </c>
      <c r="S117" s="42" t="s">
        <v>204</v>
      </c>
      <c r="T117" s="42" t="s">
        <v>180</v>
      </c>
      <c r="U117" s="42" t="s">
        <v>762</v>
      </c>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row>
    <row r="118" spans="1:52" s="23" customFormat="1" ht="75" customHeight="1" x14ac:dyDescent="0.25">
      <c r="A118" s="47">
        <v>2932</v>
      </c>
      <c r="B118" s="44" t="s">
        <v>754</v>
      </c>
      <c r="C118" s="47" t="s">
        <v>39</v>
      </c>
      <c r="D118" s="44" t="s">
        <v>40</v>
      </c>
      <c r="E118" s="47">
        <v>1</v>
      </c>
      <c r="F118" s="44" t="s">
        <v>220</v>
      </c>
      <c r="G118" s="47">
        <v>3</v>
      </c>
      <c r="H118" s="44" t="s">
        <v>327</v>
      </c>
      <c r="I118" s="44" t="s">
        <v>51</v>
      </c>
      <c r="J118" s="47">
        <v>1</v>
      </c>
      <c r="K118" s="52">
        <v>3500</v>
      </c>
      <c r="L118" s="52">
        <v>3500</v>
      </c>
      <c r="M118" s="56">
        <v>42030</v>
      </c>
      <c r="N118" s="56">
        <v>42035</v>
      </c>
      <c r="O118" s="45" t="s">
        <v>832</v>
      </c>
      <c r="P118" s="47" t="s">
        <v>41</v>
      </c>
      <c r="Q118" s="44" t="s">
        <v>177</v>
      </c>
      <c r="R118" s="44" t="s">
        <v>203</v>
      </c>
      <c r="S118" s="44" t="s">
        <v>204</v>
      </c>
      <c r="T118" s="44" t="s">
        <v>180</v>
      </c>
      <c r="U118" s="44" t="s">
        <v>250</v>
      </c>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row>
    <row r="119" spans="1:52" s="23" customFormat="1" ht="195" x14ac:dyDescent="0.25">
      <c r="A119" s="46">
        <v>2932</v>
      </c>
      <c r="B119" s="42" t="s">
        <v>754</v>
      </c>
      <c r="C119" s="46" t="s">
        <v>39</v>
      </c>
      <c r="D119" s="42" t="s">
        <v>40</v>
      </c>
      <c r="E119" s="46">
        <v>1</v>
      </c>
      <c r="F119" s="42" t="s">
        <v>220</v>
      </c>
      <c r="G119" s="46">
        <v>3</v>
      </c>
      <c r="H119" s="42" t="s">
        <v>327</v>
      </c>
      <c r="I119" s="42" t="s">
        <v>51</v>
      </c>
      <c r="J119" s="46">
        <v>1</v>
      </c>
      <c r="K119" s="51">
        <v>4280</v>
      </c>
      <c r="L119" s="51">
        <v>4280</v>
      </c>
      <c r="M119" s="55">
        <v>42030</v>
      </c>
      <c r="N119" s="55">
        <v>42035</v>
      </c>
      <c r="O119" s="43" t="s">
        <v>833</v>
      </c>
      <c r="P119" s="46" t="s">
        <v>41</v>
      </c>
      <c r="Q119" s="42" t="s">
        <v>177</v>
      </c>
      <c r="R119" s="42" t="s">
        <v>203</v>
      </c>
      <c r="S119" s="42" t="s">
        <v>204</v>
      </c>
      <c r="T119" s="42" t="s">
        <v>180</v>
      </c>
      <c r="U119" s="42" t="s">
        <v>250</v>
      </c>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row>
    <row r="120" spans="1:52" s="23" customFormat="1" ht="195" x14ac:dyDescent="0.25">
      <c r="A120" s="47">
        <v>2932</v>
      </c>
      <c r="B120" s="44" t="s">
        <v>754</v>
      </c>
      <c r="C120" s="47" t="s">
        <v>39</v>
      </c>
      <c r="D120" s="44" t="s">
        <v>40</v>
      </c>
      <c r="E120" s="47">
        <v>1</v>
      </c>
      <c r="F120" s="44" t="s">
        <v>220</v>
      </c>
      <c r="G120" s="47">
        <v>3</v>
      </c>
      <c r="H120" s="44" t="s">
        <v>327</v>
      </c>
      <c r="I120" s="44" t="s">
        <v>51</v>
      </c>
      <c r="J120" s="47">
        <v>1</v>
      </c>
      <c r="K120" s="52">
        <v>13321</v>
      </c>
      <c r="L120" s="52">
        <v>13321</v>
      </c>
      <c r="M120" s="56">
        <v>42030</v>
      </c>
      <c r="N120" s="56">
        <v>42035</v>
      </c>
      <c r="O120" s="45" t="s">
        <v>834</v>
      </c>
      <c r="P120" s="47" t="s">
        <v>41</v>
      </c>
      <c r="Q120" s="44" t="s">
        <v>177</v>
      </c>
      <c r="R120" s="44" t="s">
        <v>203</v>
      </c>
      <c r="S120" s="44" t="s">
        <v>204</v>
      </c>
      <c r="T120" s="44" t="s">
        <v>180</v>
      </c>
      <c r="U120" s="44" t="s">
        <v>250</v>
      </c>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row>
    <row r="121" spans="1:52" s="23" customFormat="1" ht="30" customHeight="1" x14ac:dyDescent="0.25">
      <c r="A121" s="46">
        <v>2932</v>
      </c>
      <c r="B121" s="42" t="s">
        <v>754</v>
      </c>
      <c r="C121" s="46" t="s">
        <v>39</v>
      </c>
      <c r="D121" s="42" t="s">
        <v>40</v>
      </c>
      <c r="E121" s="46">
        <v>1</v>
      </c>
      <c r="F121" s="42" t="s">
        <v>220</v>
      </c>
      <c r="G121" s="46">
        <v>3</v>
      </c>
      <c r="H121" s="42" t="s">
        <v>327</v>
      </c>
      <c r="I121" s="42" t="s">
        <v>51</v>
      </c>
      <c r="J121" s="46">
        <v>3</v>
      </c>
      <c r="K121" s="51">
        <v>3333</v>
      </c>
      <c r="L121" s="51">
        <v>9999</v>
      </c>
      <c r="M121" s="55">
        <v>42030</v>
      </c>
      <c r="N121" s="55">
        <v>42035</v>
      </c>
      <c r="O121" s="43" t="s">
        <v>835</v>
      </c>
      <c r="P121" s="46" t="s">
        <v>41</v>
      </c>
      <c r="Q121" s="42" t="s">
        <v>177</v>
      </c>
      <c r="R121" s="42" t="s">
        <v>203</v>
      </c>
      <c r="S121" s="42" t="s">
        <v>204</v>
      </c>
      <c r="T121" s="42" t="s">
        <v>180</v>
      </c>
      <c r="U121" s="42" t="s">
        <v>762</v>
      </c>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row>
    <row r="122" spans="1:52" s="23" customFormat="1" ht="195" x14ac:dyDescent="0.25">
      <c r="A122" s="47">
        <v>2932</v>
      </c>
      <c r="B122" s="44" t="s">
        <v>754</v>
      </c>
      <c r="C122" s="47" t="s">
        <v>39</v>
      </c>
      <c r="D122" s="44" t="s">
        <v>40</v>
      </c>
      <c r="E122" s="47">
        <v>1</v>
      </c>
      <c r="F122" s="44" t="s">
        <v>220</v>
      </c>
      <c r="G122" s="47">
        <v>3</v>
      </c>
      <c r="H122" s="44" t="s">
        <v>327</v>
      </c>
      <c r="I122" s="44" t="s">
        <v>51</v>
      </c>
      <c r="J122" s="47">
        <v>1</v>
      </c>
      <c r="K122" s="52">
        <v>21800</v>
      </c>
      <c r="L122" s="52">
        <v>21800</v>
      </c>
      <c r="M122" s="56">
        <v>42030</v>
      </c>
      <c r="N122" s="56">
        <v>42035</v>
      </c>
      <c r="O122" s="45" t="s">
        <v>836</v>
      </c>
      <c r="P122" s="47" t="s">
        <v>41</v>
      </c>
      <c r="Q122" s="44" t="s">
        <v>177</v>
      </c>
      <c r="R122" s="44" t="s">
        <v>203</v>
      </c>
      <c r="S122" s="44" t="s">
        <v>204</v>
      </c>
      <c r="T122" s="44" t="s">
        <v>180</v>
      </c>
      <c r="U122" s="44" t="s">
        <v>250</v>
      </c>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row>
    <row r="123" spans="1:52" s="23" customFormat="1" ht="195" x14ac:dyDescent="0.25">
      <c r="A123" s="46">
        <v>2933</v>
      </c>
      <c r="B123" s="42" t="s">
        <v>754</v>
      </c>
      <c r="C123" s="46" t="s">
        <v>39</v>
      </c>
      <c r="D123" s="42" t="s">
        <v>40</v>
      </c>
      <c r="E123" s="46">
        <v>1</v>
      </c>
      <c r="F123" s="42" t="s">
        <v>99</v>
      </c>
      <c r="G123" s="46">
        <v>4</v>
      </c>
      <c r="H123" s="42" t="s">
        <v>375</v>
      </c>
      <c r="I123" s="42" t="s">
        <v>23</v>
      </c>
      <c r="J123" s="46">
        <v>2</v>
      </c>
      <c r="K123" s="51">
        <v>12999</v>
      </c>
      <c r="L123" s="51">
        <v>25998</v>
      </c>
      <c r="M123" s="55">
        <v>42030</v>
      </c>
      <c r="N123" s="55">
        <v>42035</v>
      </c>
      <c r="O123" s="43" t="s">
        <v>837</v>
      </c>
      <c r="P123" s="46" t="s">
        <v>41</v>
      </c>
      <c r="Q123" s="42" t="s">
        <v>177</v>
      </c>
      <c r="R123" s="42" t="s">
        <v>757</v>
      </c>
      <c r="S123" s="42" t="s">
        <v>214</v>
      </c>
      <c r="T123" s="42" t="s">
        <v>218</v>
      </c>
      <c r="U123" s="42" t="s">
        <v>250</v>
      </c>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row>
    <row r="124" spans="1:52" s="23" customFormat="1" ht="195" x14ac:dyDescent="0.25">
      <c r="A124" s="47">
        <v>2933</v>
      </c>
      <c r="B124" s="44" t="s">
        <v>754</v>
      </c>
      <c r="C124" s="47" t="s">
        <v>39</v>
      </c>
      <c r="D124" s="44" t="s">
        <v>40</v>
      </c>
      <c r="E124" s="47">
        <v>1</v>
      </c>
      <c r="F124" s="44" t="s">
        <v>99</v>
      </c>
      <c r="G124" s="47">
        <v>4</v>
      </c>
      <c r="H124" s="44" t="s">
        <v>375</v>
      </c>
      <c r="I124" s="44" t="s">
        <v>23</v>
      </c>
      <c r="J124" s="47">
        <v>1</v>
      </c>
      <c r="K124" s="52">
        <v>3500</v>
      </c>
      <c r="L124" s="52">
        <v>3500</v>
      </c>
      <c r="M124" s="56">
        <v>42030</v>
      </c>
      <c r="N124" s="56">
        <v>42035</v>
      </c>
      <c r="O124" s="45" t="s">
        <v>838</v>
      </c>
      <c r="P124" s="47" t="s">
        <v>41</v>
      </c>
      <c r="Q124" s="44" t="s">
        <v>177</v>
      </c>
      <c r="R124" s="44" t="s">
        <v>203</v>
      </c>
      <c r="S124" s="44" t="s">
        <v>204</v>
      </c>
      <c r="T124" s="44" t="s">
        <v>249</v>
      </c>
      <c r="U124" s="44" t="s">
        <v>762</v>
      </c>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row>
    <row r="125" spans="1:52" s="23" customFormat="1" ht="75" customHeight="1" x14ac:dyDescent="0.25">
      <c r="A125" s="46">
        <v>2933</v>
      </c>
      <c r="B125" s="42" t="s">
        <v>754</v>
      </c>
      <c r="C125" s="46" t="s">
        <v>39</v>
      </c>
      <c r="D125" s="42" t="s">
        <v>40</v>
      </c>
      <c r="E125" s="46">
        <v>1</v>
      </c>
      <c r="F125" s="42" t="s">
        <v>99</v>
      </c>
      <c r="G125" s="46">
        <v>4</v>
      </c>
      <c r="H125" s="42" t="s">
        <v>375</v>
      </c>
      <c r="I125" s="42" t="s">
        <v>23</v>
      </c>
      <c r="J125" s="46">
        <v>1</v>
      </c>
      <c r="K125" s="51">
        <v>25000</v>
      </c>
      <c r="L125" s="51">
        <v>25000</v>
      </c>
      <c r="M125" s="55">
        <v>42030</v>
      </c>
      <c r="N125" s="55">
        <v>42035</v>
      </c>
      <c r="O125" s="43" t="s">
        <v>839</v>
      </c>
      <c r="P125" s="46" t="s">
        <v>41</v>
      </c>
      <c r="Q125" s="42" t="s">
        <v>177</v>
      </c>
      <c r="R125" s="42" t="s">
        <v>415</v>
      </c>
      <c r="S125" s="42" t="s">
        <v>204</v>
      </c>
      <c r="T125" s="42" t="s">
        <v>215</v>
      </c>
      <c r="U125" s="42" t="s">
        <v>762</v>
      </c>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row>
    <row r="126" spans="1:52" s="23" customFormat="1" ht="195" x14ac:dyDescent="0.25">
      <c r="A126" s="47">
        <v>2933</v>
      </c>
      <c r="B126" s="44" t="s">
        <v>754</v>
      </c>
      <c r="C126" s="47" t="s">
        <v>39</v>
      </c>
      <c r="D126" s="44" t="s">
        <v>40</v>
      </c>
      <c r="E126" s="47">
        <v>1</v>
      </c>
      <c r="F126" s="44" t="s">
        <v>99</v>
      </c>
      <c r="G126" s="47">
        <v>4</v>
      </c>
      <c r="H126" s="44" t="s">
        <v>375</v>
      </c>
      <c r="I126" s="44" t="s">
        <v>509</v>
      </c>
      <c r="J126" s="47">
        <v>1</v>
      </c>
      <c r="K126" s="52">
        <v>15000</v>
      </c>
      <c r="L126" s="52">
        <v>15000</v>
      </c>
      <c r="M126" s="56">
        <v>42030</v>
      </c>
      <c r="N126" s="56">
        <v>42035</v>
      </c>
      <c r="O126" s="45" t="s">
        <v>840</v>
      </c>
      <c r="P126" s="47" t="s">
        <v>41</v>
      </c>
      <c r="Q126" s="44" t="s">
        <v>177</v>
      </c>
      <c r="R126" s="44" t="s">
        <v>203</v>
      </c>
      <c r="S126" s="44" t="s">
        <v>204</v>
      </c>
      <c r="T126" s="44" t="s">
        <v>249</v>
      </c>
      <c r="U126" s="44" t="s">
        <v>762</v>
      </c>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row>
    <row r="127" spans="1:52" s="23" customFormat="1" ht="75" customHeight="1" x14ac:dyDescent="0.25">
      <c r="A127" s="46">
        <v>2933</v>
      </c>
      <c r="B127" s="42" t="s">
        <v>754</v>
      </c>
      <c r="C127" s="46" t="s">
        <v>39</v>
      </c>
      <c r="D127" s="42" t="s">
        <v>40</v>
      </c>
      <c r="E127" s="46">
        <v>1</v>
      </c>
      <c r="F127" s="42" t="s">
        <v>99</v>
      </c>
      <c r="G127" s="46">
        <v>4</v>
      </c>
      <c r="H127" s="42" t="s">
        <v>375</v>
      </c>
      <c r="I127" s="42" t="s">
        <v>509</v>
      </c>
      <c r="J127" s="46">
        <v>4</v>
      </c>
      <c r="K127" s="51">
        <v>1328</v>
      </c>
      <c r="L127" s="51">
        <v>5312</v>
      </c>
      <c r="M127" s="55">
        <v>42030</v>
      </c>
      <c r="N127" s="55">
        <v>42035</v>
      </c>
      <c r="O127" s="43" t="s">
        <v>841</v>
      </c>
      <c r="P127" s="46" t="s">
        <v>41</v>
      </c>
      <c r="Q127" s="42" t="s">
        <v>177</v>
      </c>
      <c r="R127" s="42" t="s">
        <v>203</v>
      </c>
      <c r="S127" s="42" t="s">
        <v>204</v>
      </c>
      <c r="T127" s="42" t="s">
        <v>249</v>
      </c>
      <c r="U127" s="42" t="s">
        <v>250</v>
      </c>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row>
    <row r="129" spans="9:12" ht="21" x14ac:dyDescent="0.25">
      <c r="I129" s="227" t="s">
        <v>21</v>
      </c>
      <c r="J129" s="227"/>
      <c r="L129" s="53">
        <f>SUM(L22:L128)</f>
        <v>2253218</v>
      </c>
    </row>
  </sheetData>
  <mergeCells count="32">
    <mergeCell ref="A1:U1"/>
    <mergeCell ref="A2:U2"/>
    <mergeCell ref="A3:U3"/>
    <mergeCell ref="A5:U5"/>
    <mergeCell ref="C10:F10"/>
    <mergeCell ref="J7:L7"/>
    <mergeCell ref="C13:U14"/>
    <mergeCell ref="B8:D8"/>
    <mergeCell ref="C16:D16"/>
    <mergeCell ref="A19:B19"/>
    <mergeCell ref="A20:A21"/>
    <mergeCell ref="B20:B21"/>
    <mergeCell ref="C20:C21"/>
    <mergeCell ref="D20:D21"/>
    <mergeCell ref="P20:P21"/>
    <mergeCell ref="E20:E21"/>
    <mergeCell ref="F20:F21"/>
    <mergeCell ref="G20:G21"/>
    <mergeCell ref="H20:H21"/>
    <mergeCell ref="I20:I21"/>
    <mergeCell ref="J20:J21"/>
    <mergeCell ref="K20:K21"/>
    <mergeCell ref="R20:R21"/>
    <mergeCell ref="S20:S21"/>
    <mergeCell ref="T20:T21"/>
    <mergeCell ref="U20:U21"/>
    <mergeCell ref="I129:J129"/>
    <mergeCell ref="L20:L21"/>
    <mergeCell ref="N20:N21"/>
    <mergeCell ref="M20:M21"/>
    <mergeCell ref="O20:O21"/>
    <mergeCell ref="Q20:Q21"/>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5"/>
  <sheetViews>
    <sheetView topLeftCell="E92" zoomScale="70" zoomScaleNormal="70" workbookViewId="0">
      <selection activeCell="O93" sqref="O93"/>
    </sheetView>
  </sheetViews>
  <sheetFormatPr baseColWidth="10" defaultColWidth="11.42578125" defaultRowHeight="15" x14ac:dyDescent="0.25"/>
  <cols>
    <col min="1" max="1" width="15.85546875" style="12" customWidth="1"/>
    <col min="2" max="2" width="69.28515625" style="11" customWidth="1"/>
    <col min="3" max="3" width="14.7109375" style="12" customWidth="1"/>
    <col min="4" max="4" width="27.140625" style="11" customWidth="1"/>
    <col min="5" max="5" width="9.7109375" style="12" bestFit="1" customWidth="1"/>
    <col min="6" max="6" width="30.28515625" style="32" customWidth="1"/>
    <col min="7" max="7" width="11.5703125" style="12" bestFit="1" customWidth="1"/>
    <col min="8" max="8" width="39.28515625" style="11" customWidth="1"/>
    <col min="9" max="9" width="28.140625" style="16" customWidth="1"/>
    <col min="10" max="10" width="15.85546875" style="28" bestFit="1" customWidth="1"/>
    <col min="11" max="11" width="24.85546875" style="49" customWidth="1"/>
    <col min="12" max="12" width="22.28515625" style="49" customWidth="1"/>
    <col min="13" max="13" width="18.5703125" style="17" customWidth="1"/>
    <col min="14" max="14" width="21" style="17" customWidth="1"/>
    <col min="15" max="15" width="74.42578125" style="11" customWidth="1"/>
    <col min="16" max="16" width="22.28515625" style="12" customWidth="1"/>
    <col min="17" max="17" width="22.28515625" style="1" customWidth="1"/>
    <col min="18" max="18" width="25.42578125" style="1" customWidth="1"/>
    <col min="19" max="19" width="17.85546875" style="12" customWidth="1"/>
    <col min="20" max="20" width="22.28515625" style="1" customWidth="1"/>
    <col min="21" max="21" width="29.42578125" style="11" customWidth="1"/>
    <col min="22" max="52" width="11.42578125" style="35"/>
    <col min="53" max="16384" width="11.42578125" style="1"/>
  </cols>
  <sheetData>
    <row r="1" spans="1:52" ht="27.75" x14ac:dyDescent="0.25">
      <c r="A1" s="223" t="s">
        <v>6</v>
      </c>
      <c r="B1" s="223"/>
      <c r="C1" s="223"/>
      <c r="D1" s="223"/>
      <c r="E1" s="223"/>
      <c r="F1" s="223"/>
      <c r="G1" s="223"/>
      <c r="H1" s="223"/>
      <c r="I1" s="223"/>
      <c r="J1" s="223"/>
      <c r="K1" s="223"/>
      <c r="L1" s="223"/>
      <c r="M1" s="223"/>
      <c r="N1" s="223"/>
      <c r="O1" s="223"/>
      <c r="P1" s="223"/>
      <c r="Q1" s="223"/>
      <c r="R1" s="223"/>
      <c r="S1" s="223"/>
      <c r="T1" s="223"/>
      <c r="U1" s="223"/>
    </row>
    <row r="2" spans="1:52" ht="20.25" x14ac:dyDescent="0.25">
      <c r="A2" s="224"/>
      <c r="B2" s="224"/>
      <c r="C2" s="224"/>
      <c r="D2" s="224"/>
      <c r="E2" s="224"/>
      <c r="F2" s="224"/>
      <c r="G2" s="224"/>
      <c r="H2" s="224"/>
      <c r="I2" s="224"/>
      <c r="J2" s="224"/>
      <c r="K2" s="224"/>
      <c r="L2" s="224"/>
      <c r="M2" s="224"/>
      <c r="N2" s="224"/>
      <c r="O2" s="224"/>
      <c r="P2" s="224"/>
      <c r="Q2" s="224"/>
      <c r="R2" s="224"/>
      <c r="S2" s="224"/>
      <c r="T2" s="224"/>
      <c r="U2" s="224"/>
    </row>
    <row r="3" spans="1:52" ht="18" x14ac:dyDescent="0.25">
      <c r="A3" s="225"/>
      <c r="B3" s="225"/>
      <c r="C3" s="225"/>
      <c r="D3" s="225"/>
      <c r="E3" s="225"/>
      <c r="F3" s="225"/>
      <c r="G3" s="225"/>
      <c r="H3" s="225"/>
      <c r="I3" s="225"/>
      <c r="J3" s="225"/>
      <c r="K3" s="225"/>
      <c r="L3" s="225"/>
      <c r="M3" s="225"/>
      <c r="N3" s="225"/>
      <c r="O3" s="225"/>
      <c r="P3" s="225"/>
      <c r="Q3" s="225"/>
      <c r="R3" s="225"/>
      <c r="S3" s="225"/>
      <c r="T3" s="225"/>
      <c r="U3" s="225"/>
    </row>
    <row r="4" spans="1:52" x14ac:dyDescent="0.25">
      <c r="A4" s="2"/>
      <c r="B4" s="5"/>
      <c r="C4" s="2"/>
      <c r="D4" s="5"/>
      <c r="E4" s="2"/>
      <c r="F4" s="30"/>
      <c r="G4" s="2"/>
      <c r="H4" s="5"/>
      <c r="I4" s="4"/>
      <c r="J4" s="26"/>
      <c r="K4" s="48"/>
      <c r="L4" s="48"/>
      <c r="M4" s="19"/>
      <c r="N4" s="19"/>
      <c r="O4" s="5"/>
      <c r="P4" s="2"/>
      <c r="Q4" s="3"/>
      <c r="R4" s="3"/>
      <c r="S4" s="2"/>
      <c r="T4" s="3"/>
      <c r="U4" s="5"/>
    </row>
    <row r="5" spans="1:52" ht="23.25" x14ac:dyDescent="0.25">
      <c r="A5" s="222" t="s">
        <v>26</v>
      </c>
      <c r="B5" s="226"/>
      <c r="C5" s="226"/>
      <c r="D5" s="226"/>
      <c r="E5" s="226"/>
      <c r="F5" s="226"/>
      <c r="G5" s="226"/>
      <c r="H5" s="226"/>
      <c r="I5" s="226"/>
      <c r="J5" s="226"/>
      <c r="K5" s="226"/>
      <c r="L5" s="226"/>
      <c r="M5" s="226"/>
      <c r="N5" s="226"/>
      <c r="O5" s="226"/>
      <c r="P5" s="226"/>
      <c r="Q5" s="226"/>
      <c r="R5" s="226"/>
      <c r="S5" s="226"/>
      <c r="T5" s="226"/>
      <c r="U5" s="226"/>
    </row>
    <row r="7" spans="1:52" ht="23.25" x14ac:dyDescent="0.25">
      <c r="J7" s="222" t="s">
        <v>72</v>
      </c>
      <c r="K7" s="226"/>
      <c r="L7" s="226"/>
      <c r="M7" s="54"/>
    </row>
    <row r="8" spans="1:52" ht="23.25" x14ac:dyDescent="0.25">
      <c r="B8" s="222" t="s">
        <v>70</v>
      </c>
      <c r="C8" s="222"/>
      <c r="D8" s="222"/>
    </row>
    <row r="9" spans="1:52" x14ac:dyDescent="0.25">
      <c r="A9" s="6"/>
      <c r="B9" s="20"/>
      <c r="C9" s="6"/>
      <c r="D9" s="20"/>
      <c r="E9" s="7"/>
      <c r="F9" s="31"/>
      <c r="G9" s="8"/>
      <c r="H9" s="10"/>
      <c r="I9" s="9"/>
      <c r="J9" s="27"/>
      <c r="K9" s="50"/>
      <c r="L9" s="50"/>
      <c r="N9" s="18"/>
      <c r="O9" s="10"/>
    </row>
    <row r="10" spans="1:52" ht="21" customHeight="1" x14ac:dyDescent="0.25">
      <c r="A10" s="6"/>
      <c r="B10" s="41" t="s">
        <v>18</v>
      </c>
      <c r="C10" s="216" t="s">
        <v>69</v>
      </c>
      <c r="D10" s="216"/>
      <c r="E10" s="216"/>
      <c r="F10" s="216"/>
      <c r="G10" s="8"/>
      <c r="H10" s="10"/>
      <c r="I10" s="9"/>
      <c r="J10" s="27"/>
      <c r="K10" s="50"/>
      <c r="L10" s="50"/>
      <c r="N10" s="18"/>
      <c r="O10" s="10"/>
    </row>
    <row r="11" spans="1:52" x14ac:dyDescent="0.25">
      <c r="A11" s="6"/>
      <c r="B11" s="21"/>
      <c r="C11" s="8"/>
      <c r="G11" s="8"/>
      <c r="H11" s="10"/>
      <c r="I11" s="9"/>
      <c r="J11" s="27"/>
      <c r="K11" s="50"/>
      <c r="L11" s="50"/>
      <c r="N11" s="18"/>
      <c r="O11" s="10"/>
    </row>
    <row r="12" spans="1:52" x14ac:dyDescent="0.25">
      <c r="A12" s="6"/>
      <c r="B12" s="21"/>
      <c r="C12" s="8"/>
      <c r="G12" s="8"/>
      <c r="H12" s="10"/>
      <c r="I12" s="9"/>
      <c r="J12" s="27"/>
      <c r="K12" s="50"/>
      <c r="L12" s="50"/>
      <c r="N12" s="18"/>
      <c r="O12" s="10"/>
    </row>
    <row r="13" spans="1:52" ht="28.5" customHeight="1" x14ac:dyDescent="0.25">
      <c r="A13" s="6" t="s">
        <v>22</v>
      </c>
      <c r="B13" s="41" t="s">
        <v>19</v>
      </c>
      <c r="C13" s="217" t="s">
        <v>71</v>
      </c>
      <c r="D13" s="217"/>
      <c r="E13" s="217"/>
      <c r="F13" s="217"/>
      <c r="G13" s="217"/>
      <c r="H13" s="217"/>
      <c r="I13" s="217"/>
      <c r="J13" s="217"/>
      <c r="K13" s="217"/>
      <c r="L13" s="217"/>
      <c r="M13" s="217"/>
      <c r="N13" s="217"/>
      <c r="O13" s="217"/>
      <c r="P13" s="217"/>
      <c r="Q13" s="217"/>
      <c r="R13" s="217"/>
      <c r="S13" s="217"/>
      <c r="T13" s="217"/>
      <c r="U13" s="217"/>
    </row>
    <row r="14" spans="1:52" x14ac:dyDescent="0.25">
      <c r="A14" s="6"/>
      <c r="B14" s="21"/>
      <c r="C14" s="217"/>
      <c r="D14" s="217"/>
      <c r="E14" s="217"/>
      <c r="F14" s="217"/>
      <c r="G14" s="217"/>
      <c r="H14" s="217"/>
      <c r="I14" s="217"/>
      <c r="J14" s="217"/>
      <c r="K14" s="217"/>
      <c r="L14" s="217"/>
      <c r="M14" s="217"/>
      <c r="N14" s="217"/>
      <c r="O14" s="217"/>
      <c r="P14" s="217"/>
      <c r="Q14" s="217"/>
      <c r="R14" s="217"/>
      <c r="S14" s="217"/>
      <c r="T14" s="217"/>
      <c r="U14" s="217"/>
    </row>
    <row r="15" spans="1:52" x14ac:dyDescent="0.25">
      <c r="A15" s="6"/>
      <c r="B15" s="21"/>
      <c r="C15" s="8"/>
      <c r="G15" s="8"/>
      <c r="H15" s="10"/>
      <c r="I15" s="9"/>
      <c r="J15" s="27"/>
      <c r="K15" s="50"/>
      <c r="L15" s="50"/>
      <c r="N15" s="18"/>
      <c r="O15" s="10"/>
    </row>
    <row r="16" spans="1:52" s="14" customFormat="1" ht="21" customHeight="1" x14ac:dyDescent="0.25">
      <c r="A16" s="13"/>
      <c r="B16" s="41" t="s">
        <v>66</v>
      </c>
      <c r="C16" s="218">
        <f>L95</f>
        <v>375090</v>
      </c>
      <c r="D16" s="218"/>
      <c r="E16" s="29"/>
      <c r="F16" s="33"/>
      <c r="G16" s="8"/>
      <c r="H16" s="10"/>
      <c r="I16" s="9"/>
      <c r="J16" s="27"/>
      <c r="K16" s="50"/>
      <c r="L16" s="50"/>
      <c r="M16" s="17"/>
      <c r="N16" s="18"/>
      <c r="O16" s="10"/>
      <c r="P16" s="12"/>
      <c r="Q16" s="1"/>
      <c r="R16" s="1"/>
      <c r="S16" s="12"/>
      <c r="T16" s="1"/>
      <c r="U16" s="11"/>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row>
    <row r="17" spans="1:52" s="14" customFormat="1" x14ac:dyDescent="0.25">
      <c r="A17" s="13"/>
      <c r="B17" s="22"/>
      <c r="C17" s="13"/>
      <c r="D17" s="22"/>
      <c r="E17" s="15"/>
      <c r="F17" s="34"/>
      <c r="G17" s="8"/>
      <c r="H17" s="10"/>
      <c r="I17" s="9"/>
      <c r="J17" s="27"/>
      <c r="K17" s="50"/>
      <c r="L17" s="50"/>
      <c r="M17" s="17"/>
      <c r="N17" s="18"/>
      <c r="O17" s="10"/>
      <c r="P17" s="12"/>
      <c r="Q17" s="1"/>
      <c r="R17" s="1"/>
      <c r="S17" s="12"/>
      <c r="T17" s="1"/>
      <c r="U17" s="11"/>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row>
    <row r="18" spans="1:52" s="14" customFormat="1" ht="15.75" thickBot="1" x14ac:dyDescent="0.3">
      <c r="A18" s="13"/>
      <c r="B18" s="22"/>
      <c r="C18" s="13"/>
      <c r="D18" s="22"/>
      <c r="E18" s="15"/>
      <c r="F18" s="34"/>
      <c r="G18" s="8"/>
      <c r="H18" s="10"/>
      <c r="I18" s="9"/>
      <c r="J18" s="27"/>
      <c r="K18" s="50"/>
      <c r="L18" s="50"/>
      <c r="M18" s="17"/>
      <c r="N18" s="18"/>
      <c r="O18" s="10"/>
      <c r="P18" s="12"/>
      <c r="Q18" s="1"/>
      <c r="R18" s="1"/>
      <c r="S18" s="12"/>
      <c r="T18" s="1"/>
      <c r="U18" s="11"/>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row>
    <row r="19" spans="1:52" s="14" customFormat="1" ht="21.75" thickBot="1" x14ac:dyDescent="0.3">
      <c r="A19" s="219" t="s">
        <v>27</v>
      </c>
      <c r="B19" s="220"/>
      <c r="C19" s="13"/>
      <c r="D19" s="22"/>
      <c r="E19" s="15"/>
      <c r="F19" s="34"/>
      <c r="G19" s="8"/>
      <c r="H19" s="10"/>
      <c r="I19" s="9"/>
      <c r="J19" s="27"/>
      <c r="K19" s="50"/>
      <c r="L19" s="50"/>
      <c r="M19" s="17"/>
      <c r="N19" s="18"/>
      <c r="O19" s="10"/>
      <c r="P19" s="12"/>
      <c r="Q19" s="1"/>
      <c r="R19" s="1"/>
      <c r="S19" s="12"/>
      <c r="T19" s="1"/>
      <c r="U19" s="11"/>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row>
    <row r="20" spans="1:52" s="12" customFormat="1" ht="16.5" customHeight="1" x14ac:dyDescent="0.25">
      <c r="A20" s="221" t="s">
        <v>13</v>
      </c>
      <c r="B20" s="221" t="s">
        <v>16</v>
      </c>
      <c r="C20" s="214" t="s">
        <v>17</v>
      </c>
      <c r="D20" s="214" t="s">
        <v>0</v>
      </c>
      <c r="E20" s="214" t="s">
        <v>1</v>
      </c>
      <c r="F20" s="214" t="s">
        <v>2</v>
      </c>
      <c r="G20" s="214" t="s">
        <v>3</v>
      </c>
      <c r="H20" s="214" t="s">
        <v>4</v>
      </c>
      <c r="I20" s="214" t="s">
        <v>7</v>
      </c>
      <c r="J20" s="214" t="s">
        <v>12</v>
      </c>
      <c r="K20" s="215" t="s">
        <v>9</v>
      </c>
      <c r="L20" s="215" t="s">
        <v>14</v>
      </c>
      <c r="M20" s="212" t="s">
        <v>67</v>
      </c>
      <c r="N20" s="213" t="s">
        <v>68</v>
      </c>
      <c r="O20" s="214" t="s">
        <v>15</v>
      </c>
      <c r="P20" s="210" t="s">
        <v>8</v>
      </c>
      <c r="Q20" s="210" t="s">
        <v>10</v>
      </c>
      <c r="R20" s="210" t="s">
        <v>20</v>
      </c>
      <c r="S20" s="210" t="s">
        <v>11</v>
      </c>
      <c r="T20" s="210" t="s">
        <v>53</v>
      </c>
      <c r="U20" s="210" t="s">
        <v>5</v>
      </c>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row>
    <row r="21" spans="1:52" s="12" customFormat="1" ht="61.5" customHeight="1" x14ac:dyDescent="0.25">
      <c r="A21" s="214"/>
      <c r="B21" s="214"/>
      <c r="C21" s="214"/>
      <c r="D21" s="214"/>
      <c r="E21" s="214"/>
      <c r="F21" s="214"/>
      <c r="G21" s="214"/>
      <c r="H21" s="214"/>
      <c r="I21" s="214"/>
      <c r="J21" s="214"/>
      <c r="K21" s="215"/>
      <c r="L21" s="215"/>
      <c r="M21" s="212"/>
      <c r="N21" s="213"/>
      <c r="O21" s="214"/>
      <c r="P21" s="210"/>
      <c r="Q21" s="210"/>
      <c r="R21" s="210"/>
      <c r="S21" s="210"/>
      <c r="T21" s="211"/>
      <c r="U21" s="210"/>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row>
    <row r="22" spans="1:52" s="23" customFormat="1" ht="75" customHeight="1" x14ac:dyDescent="0.25">
      <c r="A22" s="46">
        <v>2656</v>
      </c>
      <c r="B22" s="42" t="s">
        <v>182</v>
      </c>
      <c r="C22" s="46" t="s">
        <v>183</v>
      </c>
      <c r="D22" s="42" t="s">
        <v>184</v>
      </c>
      <c r="E22" s="46">
        <v>1</v>
      </c>
      <c r="F22" s="42" t="s">
        <v>149</v>
      </c>
      <c r="G22" s="46">
        <v>2</v>
      </c>
      <c r="H22" s="42" t="s">
        <v>150</v>
      </c>
      <c r="I22" s="42" t="s">
        <v>185</v>
      </c>
      <c r="J22" s="46">
        <v>20</v>
      </c>
      <c r="K22" s="51">
        <v>1990</v>
      </c>
      <c r="L22" s="51">
        <v>39800</v>
      </c>
      <c r="M22" s="55">
        <v>42034</v>
      </c>
      <c r="N22" s="55">
        <v>42055</v>
      </c>
      <c r="O22" s="43" t="s">
        <v>186</v>
      </c>
      <c r="P22" s="46" t="s">
        <v>159</v>
      </c>
      <c r="Q22" s="42" t="s">
        <v>78</v>
      </c>
      <c r="R22" s="42" t="s">
        <v>171</v>
      </c>
      <c r="S22" s="42" t="s">
        <v>187</v>
      </c>
      <c r="T22" s="42" t="s">
        <v>81</v>
      </c>
      <c r="U22" s="42" t="s">
        <v>165</v>
      </c>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row>
    <row r="23" spans="1:52" s="23" customFormat="1" ht="75" customHeight="1" x14ac:dyDescent="0.25">
      <c r="A23" s="47">
        <v>2719</v>
      </c>
      <c r="B23" s="44" t="s">
        <v>246</v>
      </c>
      <c r="C23" s="47" t="s">
        <v>39</v>
      </c>
      <c r="D23" s="44" t="s">
        <v>40</v>
      </c>
      <c r="E23" s="47">
        <v>1</v>
      </c>
      <c r="F23" s="44" t="s">
        <v>149</v>
      </c>
      <c r="G23" s="47">
        <v>2</v>
      </c>
      <c r="H23" s="44" t="s">
        <v>150</v>
      </c>
      <c r="I23" s="44" t="s">
        <v>185</v>
      </c>
      <c r="J23" s="47">
        <v>5</v>
      </c>
      <c r="K23" s="52">
        <v>2800</v>
      </c>
      <c r="L23" s="52">
        <v>14000</v>
      </c>
      <c r="M23" s="56">
        <v>42038</v>
      </c>
      <c r="N23" s="56">
        <v>42042</v>
      </c>
      <c r="O23" s="45" t="s">
        <v>247</v>
      </c>
      <c r="P23" s="47" t="s">
        <v>248</v>
      </c>
      <c r="Q23" s="44" t="s">
        <v>177</v>
      </c>
      <c r="R23" s="44" t="s">
        <v>203</v>
      </c>
      <c r="S23" s="44" t="s">
        <v>204</v>
      </c>
      <c r="T23" s="44" t="s">
        <v>249</v>
      </c>
      <c r="U23" s="44" t="s">
        <v>250</v>
      </c>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row>
    <row r="24" spans="1:52" s="23" customFormat="1" ht="120" x14ac:dyDescent="0.25">
      <c r="A24" s="46">
        <v>2742</v>
      </c>
      <c r="B24" s="42" t="s">
        <v>264</v>
      </c>
      <c r="C24" s="46" t="s">
        <v>61</v>
      </c>
      <c r="D24" s="42" t="s">
        <v>62</v>
      </c>
      <c r="E24" s="46">
        <v>3</v>
      </c>
      <c r="F24" s="42" t="s">
        <v>74</v>
      </c>
      <c r="G24" s="46">
        <v>1</v>
      </c>
      <c r="H24" s="42" t="s">
        <v>75</v>
      </c>
      <c r="I24" s="42" t="s">
        <v>64</v>
      </c>
      <c r="J24" s="46">
        <v>6</v>
      </c>
      <c r="K24" s="51">
        <v>300</v>
      </c>
      <c r="L24" s="51">
        <v>1800</v>
      </c>
      <c r="M24" s="55">
        <v>42038</v>
      </c>
      <c r="N24" s="55">
        <v>42186</v>
      </c>
      <c r="O24" s="43" t="s">
        <v>265</v>
      </c>
      <c r="P24" s="46" t="s">
        <v>50</v>
      </c>
      <c r="Q24" s="42" t="s">
        <v>266</v>
      </c>
      <c r="R24" s="42" t="s">
        <v>267</v>
      </c>
      <c r="S24" s="42" t="s">
        <v>268</v>
      </c>
      <c r="T24" s="42" t="s">
        <v>269</v>
      </c>
      <c r="U24" s="42" t="s">
        <v>250</v>
      </c>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row>
    <row r="25" spans="1:52" s="23" customFormat="1" ht="75" customHeight="1" x14ac:dyDescent="0.25">
      <c r="A25" s="47">
        <v>2742</v>
      </c>
      <c r="B25" s="44" t="s">
        <v>264</v>
      </c>
      <c r="C25" s="47" t="s">
        <v>61</v>
      </c>
      <c r="D25" s="44" t="s">
        <v>62</v>
      </c>
      <c r="E25" s="47">
        <v>3</v>
      </c>
      <c r="F25" s="44" t="s">
        <v>74</v>
      </c>
      <c r="G25" s="47">
        <v>1</v>
      </c>
      <c r="H25" s="44" t="s">
        <v>75</v>
      </c>
      <c r="I25" s="44" t="s">
        <v>64</v>
      </c>
      <c r="J25" s="47">
        <v>6</v>
      </c>
      <c r="K25" s="52">
        <v>300</v>
      </c>
      <c r="L25" s="52">
        <v>1800</v>
      </c>
      <c r="M25" s="56">
        <v>42038</v>
      </c>
      <c r="N25" s="56">
        <v>42186</v>
      </c>
      <c r="O25" s="45" t="s">
        <v>265</v>
      </c>
      <c r="P25" s="47" t="s">
        <v>50</v>
      </c>
      <c r="Q25" s="44" t="s">
        <v>266</v>
      </c>
      <c r="R25" s="44" t="s">
        <v>267</v>
      </c>
      <c r="S25" s="44" t="s">
        <v>268</v>
      </c>
      <c r="T25" s="44" t="s">
        <v>270</v>
      </c>
      <c r="U25" s="44" t="s">
        <v>250</v>
      </c>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row>
    <row r="26" spans="1:52" s="23" customFormat="1" ht="120" x14ac:dyDescent="0.25">
      <c r="A26" s="46">
        <v>2742</v>
      </c>
      <c r="B26" s="42" t="s">
        <v>264</v>
      </c>
      <c r="C26" s="46" t="s">
        <v>61</v>
      </c>
      <c r="D26" s="42" t="s">
        <v>62</v>
      </c>
      <c r="E26" s="46">
        <v>3</v>
      </c>
      <c r="F26" s="42" t="s">
        <v>74</v>
      </c>
      <c r="G26" s="46">
        <v>1</v>
      </c>
      <c r="H26" s="42" t="s">
        <v>75</v>
      </c>
      <c r="I26" s="42" t="s">
        <v>64</v>
      </c>
      <c r="J26" s="46">
        <v>24</v>
      </c>
      <c r="K26" s="51">
        <v>100</v>
      </c>
      <c r="L26" s="51">
        <v>2400</v>
      </c>
      <c r="M26" s="55">
        <v>42038</v>
      </c>
      <c r="N26" s="55">
        <v>42095</v>
      </c>
      <c r="O26" s="43" t="s">
        <v>271</v>
      </c>
      <c r="P26" s="46" t="s">
        <v>50</v>
      </c>
      <c r="Q26" s="42" t="s">
        <v>266</v>
      </c>
      <c r="R26" s="42" t="s">
        <v>267</v>
      </c>
      <c r="S26" s="42" t="s">
        <v>268</v>
      </c>
      <c r="T26" s="42" t="s">
        <v>269</v>
      </c>
      <c r="U26" s="42" t="s">
        <v>250</v>
      </c>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row>
    <row r="27" spans="1:52" s="23" customFormat="1" ht="75" customHeight="1" x14ac:dyDescent="0.25">
      <c r="A27" s="47">
        <v>2742</v>
      </c>
      <c r="B27" s="44" t="s">
        <v>264</v>
      </c>
      <c r="C27" s="47" t="s">
        <v>61</v>
      </c>
      <c r="D27" s="44" t="s">
        <v>62</v>
      </c>
      <c r="E27" s="47">
        <v>3</v>
      </c>
      <c r="F27" s="44" t="s">
        <v>74</v>
      </c>
      <c r="G27" s="47">
        <v>1</v>
      </c>
      <c r="H27" s="44" t="s">
        <v>75</v>
      </c>
      <c r="I27" s="44" t="s">
        <v>64</v>
      </c>
      <c r="J27" s="47">
        <v>24</v>
      </c>
      <c r="K27" s="52">
        <v>100</v>
      </c>
      <c r="L27" s="52">
        <v>2400</v>
      </c>
      <c r="M27" s="56">
        <v>42038</v>
      </c>
      <c r="N27" s="56">
        <v>42278</v>
      </c>
      <c r="O27" s="45" t="s">
        <v>271</v>
      </c>
      <c r="P27" s="47" t="s">
        <v>50</v>
      </c>
      <c r="Q27" s="44" t="s">
        <v>266</v>
      </c>
      <c r="R27" s="44" t="s">
        <v>267</v>
      </c>
      <c r="S27" s="44" t="s">
        <v>268</v>
      </c>
      <c r="T27" s="44" t="s">
        <v>270</v>
      </c>
      <c r="U27" s="44" t="s">
        <v>250</v>
      </c>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row>
    <row r="28" spans="1:52" s="23" customFormat="1" ht="120" x14ac:dyDescent="0.25">
      <c r="A28" s="46">
        <v>2742</v>
      </c>
      <c r="B28" s="42" t="s">
        <v>264</v>
      </c>
      <c r="C28" s="46" t="s">
        <v>61</v>
      </c>
      <c r="D28" s="42" t="s">
        <v>62</v>
      </c>
      <c r="E28" s="46">
        <v>3</v>
      </c>
      <c r="F28" s="42" t="s">
        <v>74</v>
      </c>
      <c r="G28" s="46">
        <v>1</v>
      </c>
      <c r="H28" s="42" t="s">
        <v>75</v>
      </c>
      <c r="I28" s="42" t="s">
        <v>64</v>
      </c>
      <c r="J28" s="46">
        <v>1</v>
      </c>
      <c r="K28" s="51">
        <v>1600</v>
      </c>
      <c r="L28" s="51">
        <v>1600</v>
      </c>
      <c r="M28" s="55">
        <v>42038</v>
      </c>
      <c r="N28" s="55">
        <v>42095</v>
      </c>
      <c r="O28" s="43" t="s">
        <v>272</v>
      </c>
      <c r="P28" s="46" t="s">
        <v>50</v>
      </c>
      <c r="Q28" s="42" t="s">
        <v>266</v>
      </c>
      <c r="R28" s="42" t="s">
        <v>267</v>
      </c>
      <c r="S28" s="42" t="s">
        <v>268</v>
      </c>
      <c r="T28" s="42" t="s">
        <v>270</v>
      </c>
      <c r="U28" s="42" t="s">
        <v>250</v>
      </c>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row>
    <row r="29" spans="1:52" s="23" customFormat="1" ht="75" customHeight="1" x14ac:dyDescent="0.25">
      <c r="A29" s="47">
        <v>2742</v>
      </c>
      <c r="B29" s="44" t="s">
        <v>264</v>
      </c>
      <c r="C29" s="47" t="s">
        <v>61</v>
      </c>
      <c r="D29" s="44" t="s">
        <v>62</v>
      </c>
      <c r="E29" s="47">
        <v>3</v>
      </c>
      <c r="F29" s="44" t="s">
        <v>74</v>
      </c>
      <c r="G29" s="47">
        <v>1</v>
      </c>
      <c r="H29" s="44" t="s">
        <v>75</v>
      </c>
      <c r="I29" s="44" t="s">
        <v>64</v>
      </c>
      <c r="J29" s="47">
        <v>1</v>
      </c>
      <c r="K29" s="52">
        <v>1600</v>
      </c>
      <c r="L29" s="52">
        <v>1600</v>
      </c>
      <c r="M29" s="56">
        <v>42038</v>
      </c>
      <c r="N29" s="56">
        <v>42278</v>
      </c>
      <c r="O29" s="45" t="s">
        <v>272</v>
      </c>
      <c r="P29" s="47" t="s">
        <v>50</v>
      </c>
      <c r="Q29" s="44" t="s">
        <v>266</v>
      </c>
      <c r="R29" s="44" t="s">
        <v>267</v>
      </c>
      <c r="S29" s="44" t="s">
        <v>268</v>
      </c>
      <c r="T29" s="44" t="s">
        <v>269</v>
      </c>
      <c r="U29" s="44" t="s">
        <v>250</v>
      </c>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row>
    <row r="30" spans="1:52" s="23" customFormat="1" ht="120" x14ac:dyDescent="0.25">
      <c r="A30" s="46">
        <v>2742</v>
      </c>
      <c r="B30" s="42" t="s">
        <v>264</v>
      </c>
      <c r="C30" s="46" t="s">
        <v>61</v>
      </c>
      <c r="D30" s="42" t="s">
        <v>62</v>
      </c>
      <c r="E30" s="46">
        <v>3</v>
      </c>
      <c r="F30" s="42" t="s">
        <v>74</v>
      </c>
      <c r="G30" s="46">
        <v>1</v>
      </c>
      <c r="H30" s="42" t="s">
        <v>75</v>
      </c>
      <c r="I30" s="42" t="s">
        <v>64</v>
      </c>
      <c r="J30" s="46">
        <v>4</v>
      </c>
      <c r="K30" s="51">
        <v>250</v>
      </c>
      <c r="L30" s="51">
        <v>1000</v>
      </c>
      <c r="M30" s="55">
        <v>42038</v>
      </c>
      <c r="N30" s="55">
        <v>42095</v>
      </c>
      <c r="O30" s="43" t="s">
        <v>273</v>
      </c>
      <c r="P30" s="46" t="s">
        <v>50</v>
      </c>
      <c r="Q30" s="42" t="s">
        <v>266</v>
      </c>
      <c r="R30" s="42" t="s">
        <v>267</v>
      </c>
      <c r="S30" s="42" t="s">
        <v>268</v>
      </c>
      <c r="T30" s="42" t="s">
        <v>270</v>
      </c>
      <c r="U30" s="42" t="s">
        <v>250</v>
      </c>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row>
    <row r="31" spans="1:52" s="23" customFormat="1" ht="75" customHeight="1" x14ac:dyDescent="0.25">
      <c r="A31" s="47">
        <v>2742</v>
      </c>
      <c r="B31" s="44" t="s">
        <v>264</v>
      </c>
      <c r="C31" s="47" t="s">
        <v>61</v>
      </c>
      <c r="D31" s="44" t="s">
        <v>62</v>
      </c>
      <c r="E31" s="47">
        <v>3</v>
      </c>
      <c r="F31" s="44" t="s">
        <v>74</v>
      </c>
      <c r="G31" s="47">
        <v>1</v>
      </c>
      <c r="H31" s="44" t="s">
        <v>75</v>
      </c>
      <c r="I31" s="44" t="s">
        <v>64</v>
      </c>
      <c r="J31" s="47">
        <v>4</v>
      </c>
      <c r="K31" s="52">
        <v>250</v>
      </c>
      <c r="L31" s="52">
        <v>1000</v>
      </c>
      <c r="M31" s="56">
        <v>42038</v>
      </c>
      <c r="N31" s="56">
        <v>42278</v>
      </c>
      <c r="O31" s="45" t="s">
        <v>273</v>
      </c>
      <c r="P31" s="47" t="s">
        <v>50</v>
      </c>
      <c r="Q31" s="44" t="s">
        <v>266</v>
      </c>
      <c r="R31" s="44" t="s">
        <v>267</v>
      </c>
      <c r="S31" s="44" t="s">
        <v>268</v>
      </c>
      <c r="T31" s="44" t="s">
        <v>269</v>
      </c>
      <c r="U31" s="44" t="s">
        <v>250</v>
      </c>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row>
    <row r="32" spans="1:52" s="23" customFormat="1" ht="75" customHeight="1" x14ac:dyDescent="0.25">
      <c r="A32" s="47">
        <v>2760</v>
      </c>
      <c r="B32" s="44" t="s">
        <v>274</v>
      </c>
      <c r="C32" s="47" t="s">
        <v>39</v>
      </c>
      <c r="D32" s="44" t="s">
        <v>40</v>
      </c>
      <c r="E32" s="47">
        <v>1</v>
      </c>
      <c r="F32" s="44" t="s">
        <v>74</v>
      </c>
      <c r="G32" s="47">
        <v>1</v>
      </c>
      <c r="H32" s="44" t="s">
        <v>75</v>
      </c>
      <c r="I32" s="44" t="s">
        <v>283</v>
      </c>
      <c r="J32" s="47">
        <v>2</v>
      </c>
      <c r="K32" s="52">
        <v>350</v>
      </c>
      <c r="L32" s="52">
        <v>700</v>
      </c>
      <c r="M32" s="56">
        <v>42125</v>
      </c>
      <c r="N32" s="56">
        <v>42156</v>
      </c>
      <c r="O32" s="45" t="s">
        <v>284</v>
      </c>
      <c r="P32" s="47" t="s">
        <v>41</v>
      </c>
      <c r="Q32" s="44" t="s">
        <v>276</v>
      </c>
      <c r="R32" s="44" t="s">
        <v>277</v>
      </c>
      <c r="S32" s="44" t="s">
        <v>282</v>
      </c>
      <c r="T32" s="44" t="s">
        <v>285</v>
      </c>
      <c r="U32" s="44" t="s">
        <v>250</v>
      </c>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row>
    <row r="33" spans="1:52" s="23" customFormat="1" ht="195" x14ac:dyDescent="0.25">
      <c r="A33" s="46">
        <v>2760</v>
      </c>
      <c r="B33" s="42" t="s">
        <v>274</v>
      </c>
      <c r="C33" s="46" t="s">
        <v>39</v>
      </c>
      <c r="D33" s="42" t="s">
        <v>40</v>
      </c>
      <c r="E33" s="46">
        <v>1</v>
      </c>
      <c r="F33" s="42" t="s">
        <v>74</v>
      </c>
      <c r="G33" s="46">
        <v>1</v>
      </c>
      <c r="H33" s="42" t="s">
        <v>75</v>
      </c>
      <c r="I33" s="42" t="s">
        <v>283</v>
      </c>
      <c r="J33" s="46">
        <v>10</v>
      </c>
      <c r="K33" s="51">
        <v>127</v>
      </c>
      <c r="L33" s="51">
        <v>1270</v>
      </c>
      <c r="M33" s="55">
        <v>42064</v>
      </c>
      <c r="N33" s="55">
        <v>42095</v>
      </c>
      <c r="O33" s="43" t="s">
        <v>286</v>
      </c>
      <c r="P33" s="46" t="s">
        <v>41</v>
      </c>
      <c r="Q33" s="42" t="s">
        <v>276</v>
      </c>
      <c r="R33" s="42" t="s">
        <v>277</v>
      </c>
      <c r="S33" s="42" t="s">
        <v>278</v>
      </c>
      <c r="T33" s="42" t="s">
        <v>279</v>
      </c>
      <c r="U33" s="42" t="s">
        <v>250</v>
      </c>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row>
    <row r="34" spans="1:52" s="23" customFormat="1" ht="75" customHeight="1" x14ac:dyDescent="0.25">
      <c r="A34" s="47">
        <v>2760</v>
      </c>
      <c r="B34" s="44" t="s">
        <v>274</v>
      </c>
      <c r="C34" s="47" t="s">
        <v>39</v>
      </c>
      <c r="D34" s="44" t="s">
        <v>40</v>
      </c>
      <c r="E34" s="47">
        <v>1</v>
      </c>
      <c r="F34" s="44" t="s">
        <v>74</v>
      </c>
      <c r="G34" s="47">
        <v>1</v>
      </c>
      <c r="H34" s="44" t="s">
        <v>75</v>
      </c>
      <c r="I34" s="44" t="s">
        <v>287</v>
      </c>
      <c r="J34" s="47">
        <v>3</v>
      </c>
      <c r="K34" s="52">
        <v>450</v>
      </c>
      <c r="L34" s="52">
        <v>1350</v>
      </c>
      <c r="M34" s="56">
        <v>42217</v>
      </c>
      <c r="N34" s="56">
        <v>42248</v>
      </c>
      <c r="O34" s="45" t="s">
        <v>288</v>
      </c>
      <c r="P34" s="47" t="s">
        <v>41</v>
      </c>
      <c r="Q34" s="44" t="s">
        <v>276</v>
      </c>
      <c r="R34" s="44" t="s">
        <v>277</v>
      </c>
      <c r="S34" s="44" t="s">
        <v>289</v>
      </c>
      <c r="T34" s="44" t="s">
        <v>279</v>
      </c>
      <c r="U34" s="44" t="s">
        <v>250</v>
      </c>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row>
    <row r="35" spans="1:52" s="23" customFormat="1" ht="195" x14ac:dyDescent="0.25">
      <c r="A35" s="46">
        <v>2760</v>
      </c>
      <c r="B35" s="42" t="s">
        <v>274</v>
      </c>
      <c r="C35" s="46" t="s">
        <v>39</v>
      </c>
      <c r="D35" s="42" t="s">
        <v>40</v>
      </c>
      <c r="E35" s="46">
        <v>1</v>
      </c>
      <c r="F35" s="42" t="s">
        <v>74</v>
      </c>
      <c r="G35" s="46">
        <v>1</v>
      </c>
      <c r="H35" s="42" t="s">
        <v>75</v>
      </c>
      <c r="I35" s="42" t="s">
        <v>287</v>
      </c>
      <c r="J35" s="46">
        <v>3</v>
      </c>
      <c r="K35" s="51">
        <v>80</v>
      </c>
      <c r="L35" s="51">
        <v>240</v>
      </c>
      <c r="M35" s="55">
        <v>42217</v>
      </c>
      <c r="N35" s="55">
        <v>42248</v>
      </c>
      <c r="O35" s="43" t="s">
        <v>290</v>
      </c>
      <c r="P35" s="46" t="s">
        <v>41</v>
      </c>
      <c r="Q35" s="42" t="s">
        <v>276</v>
      </c>
      <c r="R35" s="42" t="s">
        <v>277</v>
      </c>
      <c r="S35" s="42" t="s">
        <v>282</v>
      </c>
      <c r="T35" s="42" t="s">
        <v>279</v>
      </c>
      <c r="U35" s="42" t="s">
        <v>250</v>
      </c>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row>
    <row r="36" spans="1:52" s="23" customFormat="1" ht="75" customHeight="1" x14ac:dyDescent="0.25">
      <c r="A36" s="47">
        <v>2760</v>
      </c>
      <c r="B36" s="44" t="s">
        <v>274</v>
      </c>
      <c r="C36" s="47" t="s">
        <v>39</v>
      </c>
      <c r="D36" s="44" t="s">
        <v>40</v>
      </c>
      <c r="E36" s="47">
        <v>1</v>
      </c>
      <c r="F36" s="44" t="s">
        <v>74</v>
      </c>
      <c r="G36" s="47">
        <v>1</v>
      </c>
      <c r="H36" s="44" t="s">
        <v>75</v>
      </c>
      <c r="I36" s="44" t="s">
        <v>287</v>
      </c>
      <c r="J36" s="47">
        <v>2</v>
      </c>
      <c r="K36" s="52">
        <v>220</v>
      </c>
      <c r="L36" s="52">
        <v>440</v>
      </c>
      <c r="M36" s="56">
        <v>42217</v>
      </c>
      <c r="N36" s="56">
        <v>42248</v>
      </c>
      <c r="O36" s="45" t="s">
        <v>291</v>
      </c>
      <c r="P36" s="47" t="s">
        <v>41</v>
      </c>
      <c r="Q36" s="44" t="s">
        <v>276</v>
      </c>
      <c r="R36" s="44" t="s">
        <v>277</v>
      </c>
      <c r="S36" s="44" t="s">
        <v>292</v>
      </c>
      <c r="T36" s="44" t="s">
        <v>279</v>
      </c>
      <c r="U36" s="44" t="s">
        <v>250</v>
      </c>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row>
    <row r="37" spans="1:52" s="23" customFormat="1" ht="195" x14ac:dyDescent="0.25">
      <c r="A37" s="46">
        <v>2760</v>
      </c>
      <c r="B37" s="42" t="s">
        <v>274</v>
      </c>
      <c r="C37" s="46" t="s">
        <v>39</v>
      </c>
      <c r="D37" s="42" t="s">
        <v>40</v>
      </c>
      <c r="E37" s="46">
        <v>1</v>
      </c>
      <c r="F37" s="42" t="s">
        <v>74</v>
      </c>
      <c r="G37" s="46">
        <v>1</v>
      </c>
      <c r="H37" s="42" t="s">
        <v>75</v>
      </c>
      <c r="I37" s="42" t="s">
        <v>293</v>
      </c>
      <c r="J37" s="46">
        <v>10</v>
      </c>
      <c r="K37" s="51">
        <v>100</v>
      </c>
      <c r="L37" s="51">
        <v>1000</v>
      </c>
      <c r="M37" s="55">
        <v>42095</v>
      </c>
      <c r="N37" s="55">
        <v>42125</v>
      </c>
      <c r="O37" s="43" t="s">
        <v>294</v>
      </c>
      <c r="P37" s="46" t="s">
        <v>295</v>
      </c>
      <c r="Q37" s="42" t="s">
        <v>276</v>
      </c>
      <c r="R37" s="42" t="s">
        <v>277</v>
      </c>
      <c r="S37" s="42" t="s">
        <v>282</v>
      </c>
      <c r="T37" s="42" t="s">
        <v>279</v>
      </c>
      <c r="U37" s="42" t="s">
        <v>250</v>
      </c>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row>
    <row r="38" spans="1:52" s="23" customFormat="1" ht="75" customHeight="1" x14ac:dyDescent="0.25">
      <c r="A38" s="47">
        <v>2760</v>
      </c>
      <c r="B38" s="44" t="s">
        <v>274</v>
      </c>
      <c r="C38" s="47" t="s">
        <v>39</v>
      </c>
      <c r="D38" s="44" t="s">
        <v>40</v>
      </c>
      <c r="E38" s="47">
        <v>1</v>
      </c>
      <c r="F38" s="44" t="s">
        <v>74</v>
      </c>
      <c r="G38" s="47">
        <v>1</v>
      </c>
      <c r="H38" s="44" t="s">
        <v>75</v>
      </c>
      <c r="I38" s="44" t="s">
        <v>293</v>
      </c>
      <c r="J38" s="47">
        <v>4</v>
      </c>
      <c r="K38" s="52">
        <v>400</v>
      </c>
      <c r="L38" s="52">
        <v>1600</v>
      </c>
      <c r="M38" s="56">
        <v>42095</v>
      </c>
      <c r="N38" s="56">
        <v>42125</v>
      </c>
      <c r="O38" s="45" t="s">
        <v>296</v>
      </c>
      <c r="P38" s="47" t="s">
        <v>41</v>
      </c>
      <c r="Q38" s="44" t="s">
        <v>276</v>
      </c>
      <c r="R38" s="44" t="s">
        <v>277</v>
      </c>
      <c r="S38" s="44" t="s">
        <v>278</v>
      </c>
      <c r="T38" s="44" t="s">
        <v>279</v>
      </c>
      <c r="U38" s="44" t="s">
        <v>250</v>
      </c>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row>
    <row r="39" spans="1:52" s="23" customFormat="1" ht="195" x14ac:dyDescent="0.25">
      <c r="A39" s="46">
        <v>2760</v>
      </c>
      <c r="B39" s="42" t="s">
        <v>274</v>
      </c>
      <c r="C39" s="46" t="s">
        <v>39</v>
      </c>
      <c r="D39" s="42" t="s">
        <v>40</v>
      </c>
      <c r="E39" s="46">
        <v>1</v>
      </c>
      <c r="F39" s="42" t="s">
        <v>74</v>
      </c>
      <c r="G39" s="46">
        <v>1</v>
      </c>
      <c r="H39" s="42" t="s">
        <v>75</v>
      </c>
      <c r="I39" s="42" t="s">
        <v>293</v>
      </c>
      <c r="J39" s="46">
        <v>1</v>
      </c>
      <c r="K39" s="51">
        <v>700</v>
      </c>
      <c r="L39" s="51">
        <v>700</v>
      </c>
      <c r="M39" s="55">
        <v>42036</v>
      </c>
      <c r="N39" s="55">
        <v>42064</v>
      </c>
      <c r="O39" s="43" t="s">
        <v>297</v>
      </c>
      <c r="P39" s="46" t="s">
        <v>41</v>
      </c>
      <c r="Q39" s="42" t="s">
        <v>276</v>
      </c>
      <c r="R39" s="42" t="s">
        <v>277</v>
      </c>
      <c r="S39" s="42" t="s">
        <v>278</v>
      </c>
      <c r="T39" s="42" t="s">
        <v>279</v>
      </c>
      <c r="U39" s="42" t="s">
        <v>250</v>
      </c>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row>
    <row r="40" spans="1:52" s="23" customFormat="1" ht="75" customHeight="1" x14ac:dyDescent="0.25">
      <c r="A40" s="47">
        <v>2760</v>
      </c>
      <c r="B40" s="44" t="s">
        <v>274</v>
      </c>
      <c r="C40" s="47" t="s">
        <v>39</v>
      </c>
      <c r="D40" s="44" t="s">
        <v>40</v>
      </c>
      <c r="E40" s="47">
        <v>1</v>
      </c>
      <c r="F40" s="44" t="s">
        <v>74</v>
      </c>
      <c r="G40" s="47">
        <v>1</v>
      </c>
      <c r="H40" s="44" t="s">
        <v>75</v>
      </c>
      <c r="I40" s="44" t="s">
        <v>298</v>
      </c>
      <c r="J40" s="47">
        <v>1</v>
      </c>
      <c r="K40" s="52">
        <v>800</v>
      </c>
      <c r="L40" s="52">
        <v>800</v>
      </c>
      <c r="M40" s="56">
        <v>42036</v>
      </c>
      <c r="N40" s="56">
        <v>42064</v>
      </c>
      <c r="O40" s="45" t="s">
        <v>299</v>
      </c>
      <c r="P40" s="47" t="s">
        <v>41</v>
      </c>
      <c r="Q40" s="44" t="s">
        <v>276</v>
      </c>
      <c r="R40" s="44" t="s">
        <v>277</v>
      </c>
      <c r="S40" s="44" t="s">
        <v>278</v>
      </c>
      <c r="T40" s="44" t="s">
        <v>279</v>
      </c>
      <c r="U40" s="44" t="s">
        <v>250</v>
      </c>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row>
    <row r="41" spans="1:52" s="23" customFormat="1" ht="195" x14ac:dyDescent="0.25">
      <c r="A41" s="46">
        <v>2760</v>
      </c>
      <c r="B41" s="42" t="s">
        <v>274</v>
      </c>
      <c r="C41" s="46" t="s">
        <v>39</v>
      </c>
      <c r="D41" s="42" t="s">
        <v>40</v>
      </c>
      <c r="E41" s="46">
        <v>1</v>
      </c>
      <c r="F41" s="42" t="s">
        <v>74</v>
      </c>
      <c r="G41" s="46">
        <v>1</v>
      </c>
      <c r="H41" s="42" t="s">
        <v>75</v>
      </c>
      <c r="I41" s="42" t="s">
        <v>287</v>
      </c>
      <c r="J41" s="46">
        <v>1</v>
      </c>
      <c r="K41" s="51">
        <v>500</v>
      </c>
      <c r="L41" s="51">
        <v>500</v>
      </c>
      <c r="M41" s="55">
        <v>42036</v>
      </c>
      <c r="N41" s="55">
        <v>42064</v>
      </c>
      <c r="O41" s="43" t="s">
        <v>300</v>
      </c>
      <c r="P41" s="46" t="s">
        <v>41</v>
      </c>
      <c r="Q41" s="42" t="s">
        <v>276</v>
      </c>
      <c r="R41" s="42" t="s">
        <v>277</v>
      </c>
      <c r="S41" s="42" t="s">
        <v>278</v>
      </c>
      <c r="T41" s="42" t="s">
        <v>279</v>
      </c>
      <c r="U41" s="42" t="s">
        <v>250</v>
      </c>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row>
    <row r="42" spans="1:52" s="23" customFormat="1" ht="315" x14ac:dyDescent="0.25">
      <c r="A42" s="46">
        <v>2799</v>
      </c>
      <c r="B42" s="42" t="s">
        <v>368</v>
      </c>
      <c r="C42" s="46" t="s">
        <v>39</v>
      </c>
      <c r="D42" s="42" t="s">
        <v>40</v>
      </c>
      <c r="E42" s="46">
        <v>1</v>
      </c>
      <c r="F42" s="42" t="s">
        <v>149</v>
      </c>
      <c r="G42" s="46">
        <v>2</v>
      </c>
      <c r="H42" s="42" t="s">
        <v>150</v>
      </c>
      <c r="I42" s="42" t="s">
        <v>369</v>
      </c>
      <c r="J42" s="46">
        <v>1</v>
      </c>
      <c r="K42" s="51">
        <v>1400</v>
      </c>
      <c r="L42" s="51">
        <v>1400</v>
      </c>
      <c r="M42" s="55">
        <v>42038</v>
      </c>
      <c r="N42" s="55">
        <v>42065</v>
      </c>
      <c r="O42" s="43" t="s">
        <v>370</v>
      </c>
      <c r="P42" s="46" t="s">
        <v>41</v>
      </c>
      <c r="Q42" s="42" t="s">
        <v>276</v>
      </c>
      <c r="R42" s="42" t="s">
        <v>371</v>
      </c>
      <c r="S42" s="42" t="s">
        <v>345</v>
      </c>
      <c r="T42" s="42" t="s">
        <v>279</v>
      </c>
      <c r="U42" s="42" t="s">
        <v>372</v>
      </c>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row>
    <row r="43" spans="1:52" s="23" customFormat="1" ht="195" x14ac:dyDescent="0.25">
      <c r="A43" s="47">
        <v>2813</v>
      </c>
      <c r="B43" s="44" t="s">
        <v>395</v>
      </c>
      <c r="C43" s="47" t="s">
        <v>39</v>
      </c>
      <c r="D43" s="44" t="s">
        <v>40</v>
      </c>
      <c r="E43" s="47">
        <v>1</v>
      </c>
      <c r="F43" s="44" t="s">
        <v>220</v>
      </c>
      <c r="G43" s="47">
        <v>3</v>
      </c>
      <c r="H43" s="44" t="s">
        <v>327</v>
      </c>
      <c r="I43" s="44" t="s">
        <v>157</v>
      </c>
      <c r="J43" s="47">
        <v>1</v>
      </c>
      <c r="K43" s="52">
        <v>1350</v>
      </c>
      <c r="L43" s="52">
        <v>1350</v>
      </c>
      <c r="M43" s="56">
        <v>42129</v>
      </c>
      <c r="N43" s="56">
        <v>42165</v>
      </c>
      <c r="O43" s="45" t="s">
        <v>400</v>
      </c>
      <c r="P43" s="47" t="s">
        <v>50</v>
      </c>
      <c r="Q43" s="44" t="s">
        <v>276</v>
      </c>
      <c r="R43" s="44" t="s">
        <v>397</v>
      </c>
      <c r="S43" s="44" t="s">
        <v>345</v>
      </c>
      <c r="T43" s="44" t="s">
        <v>346</v>
      </c>
      <c r="U43" s="44" t="s">
        <v>250</v>
      </c>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row>
    <row r="44" spans="1:52" s="23" customFormat="1" ht="195" x14ac:dyDescent="0.25">
      <c r="A44" s="46">
        <v>2813</v>
      </c>
      <c r="B44" s="42" t="s">
        <v>395</v>
      </c>
      <c r="C44" s="46" t="s">
        <v>39</v>
      </c>
      <c r="D44" s="42" t="s">
        <v>40</v>
      </c>
      <c r="E44" s="46">
        <v>1</v>
      </c>
      <c r="F44" s="42" t="s">
        <v>220</v>
      </c>
      <c r="G44" s="46">
        <v>3</v>
      </c>
      <c r="H44" s="42" t="s">
        <v>327</v>
      </c>
      <c r="I44" s="42" t="s">
        <v>157</v>
      </c>
      <c r="J44" s="46">
        <v>1</v>
      </c>
      <c r="K44" s="51">
        <v>1700</v>
      </c>
      <c r="L44" s="51">
        <v>1700</v>
      </c>
      <c r="M44" s="55">
        <v>42160</v>
      </c>
      <c r="N44" s="55">
        <v>42195</v>
      </c>
      <c r="O44" s="43" t="s">
        <v>401</v>
      </c>
      <c r="P44" s="46" t="s">
        <v>50</v>
      </c>
      <c r="Q44" s="42" t="s">
        <v>276</v>
      </c>
      <c r="R44" s="42" t="s">
        <v>397</v>
      </c>
      <c r="S44" s="42" t="s">
        <v>345</v>
      </c>
      <c r="T44" s="42" t="s">
        <v>346</v>
      </c>
      <c r="U44" s="42" t="s">
        <v>250</v>
      </c>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row>
    <row r="45" spans="1:52" s="23" customFormat="1" ht="195" x14ac:dyDescent="0.25">
      <c r="A45" s="47">
        <v>2813</v>
      </c>
      <c r="B45" s="44" t="s">
        <v>395</v>
      </c>
      <c r="C45" s="47" t="s">
        <v>39</v>
      </c>
      <c r="D45" s="44" t="s">
        <v>40</v>
      </c>
      <c r="E45" s="47">
        <v>1</v>
      </c>
      <c r="F45" s="44" t="s">
        <v>220</v>
      </c>
      <c r="G45" s="47">
        <v>3</v>
      </c>
      <c r="H45" s="44" t="s">
        <v>327</v>
      </c>
      <c r="I45" s="44" t="s">
        <v>157</v>
      </c>
      <c r="J45" s="47">
        <v>1</v>
      </c>
      <c r="K45" s="52">
        <v>1300</v>
      </c>
      <c r="L45" s="52">
        <v>1300</v>
      </c>
      <c r="M45" s="56">
        <v>42049</v>
      </c>
      <c r="N45" s="56">
        <v>42073</v>
      </c>
      <c r="O45" s="45" t="s">
        <v>404</v>
      </c>
      <c r="P45" s="47" t="s">
        <v>50</v>
      </c>
      <c r="Q45" s="44" t="s">
        <v>276</v>
      </c>
      <c r="R45" s="44" t="s">
        <v>397</v>
      </c>
      <c r="S45" s="44" t="s">
        <v>345</v>
      </c>
      <c r="T45" s="44" t="s">
        <v>346</v>
      </c>
      <c r="U45" s="44" t="s">
        <v>250</v>
      </c>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row>
    <row r="46" spans="1:52" s="23" customFormat="1" ht="195" x14ac:dyDescent="0.25">
      <c r="A46" s="47">
        <v>2828</v>
      </c>
      <c r="B46" s="44" t="s">
        <v>432</v>
      </c>
      <c r="C46" s="47" t="s">
        <v>39</v>
      </c>
      <c r="D46" s="44" t="s">
        <v>40</v>
      </c>
      <c r="E46" s="47">
        <v>1</v>
      </c>
      <c r="F46" s="44" t="s">
        <v>99</v>
      </c>
      <c r="G46" s="47">
        <v>4</v>
      </c>
      <c r="H46" s="44" t="s">
        <v>375</v>
      </c>
      <c r="I46" s="44" t="s">
        <v>185</v>
      </c>
      <c r="J46" s="47">
        <v>1</v>
      </c>
      <c r="K46" s="52">
        <v>2500</v>
      </c>
      <c r="L46" s="52">
        <v>2500</v>
      </c>
      <c r="M46" s="56">
        <v>42037</v>
      </c>
      <c r="N46" s="56">
        <v>42049</v>
      </c>
      <c r="O46" s="45" t="s">
        <v>458</v>
      </c>
      <c r="P46" s="47" t="s">
        <v>159</v>
      </c>
      <c r="Q46" s="44" t="s">
        <v>78</v>
      </c>
      <c r="R46" s="44" t="s">
        <v>171</v>
      </c>
      <c r="S46" s="44" t="s">
        <v>155</v>
      </c>
      <c r="T46" s="44" t="s">
        <v>81</v>
      </c>
      <c r="U46" s="44" t="s">
        <v>459</v>
      </c>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row>
    <row r="47" spans="1:52" s="23" customFormat="1" ht="195" x14ac:dyDescent="0.25">
      <c r="A47" s="47">
        <v>2841</v>
      </c>
      <c r="B47" s="44" t="s">
        <v>486</v>
      </c>
      <c r="C47" s="47" t="s">
        <v>39</v>
      </c>
      <c r="D47" s="44" t="s">
        <v>40</v>
      </c>
      <c r="E47" s="47">
        <v>1</v>
      </c>
      <c r="F47" s="44" t="s">
        <v>99</v>
      </c>
      <c r="G47" s="47">
        <v>4</v>
      </c>
      <c r="H47" s="44" t="s">
        <v>375</v>
      </c>
      <c r="I47" s="44" t="s">
        <v>487</v>
      </c>
      <c r="J47" s="47">
        <v>1</v>
      </c>
      <c r="K47" s="52">
        <v>95</v>
      </c>
      <c r="L47" s="52">
        <v>95</v>
      </c>
      <c r="M47" s="56">
        <v>42045</v>
      </c>
      <c r="N47" s="56">
        <v>42073</v>
      </c>
      <c r="O47" s="45" t="s">
        <v>488</v>
      </c>
      <c r="P47" s="47" t="s">
        <v>50</v>
      </c>
      <c r="Q47" s="44" t="s">
        <v>276</v>
      </c>
      <c r="R47" s="44" t="s">
        <v>397</v>
      </c>
      <c r="S47" s="44" t="s">
        <v>345</v>
      </c>
      <c r="T47" s="44" t="s">
        <v>346</v>
      </c>
      <c r="U47" s="44" t="s">
        <v>250</v>
      </c>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row>
    <row r="48" spans="1:52" s="23" customFormat="1" ht="195" x14ac:dyDescent="0.25">
      <c r="A48" s="46">
        <v>2841</v>
      </c>
      <c r="B48" s="42" t="s">
        <v>486</v>
      </c>
      <c r="C48" s="46" t="s">
        <v>39</v>
      </c>
      <c r="D48" s="42" t="s">
        <v>40</v>
      </c>
      <c r="E48" s="46">
        <v>1</v>
      </c>
      <c r="F48" s="42" t="s">
        <v>99</v>
      </c>
      <c r="G48" s="46">
        <v>4</v>
      </c>
      <c r="H48" s="42" t="s">
        <v>375</v>
      </c>
      <c r="I48" s="42" t="s">
        <v>487</v>
      </c>
      <c r="J48" s="46">
        <v>1</v>
      </c>
      <c r="K48" s="51">
        <v>95</v>
      </c>
      <c r="L48" s="51">
        <v>95</v>
      </c>
      <c r="M48" s="55">
        <v>42045</v>
      </c>
      <c r="N48" s="55">
        <v>42073</v>
      </c>
      <c r="O48" s="43" t="s">
        <v>489</v>
      </c>
      <c r="P48" s="46" t="s">
        <v>50</v>
      </c>
      <c r="Q48" s="42" t="s">
        <v>276</v>
      </c>
      <c r="R48" s="42" t="s">
        <v>397</v>
      </c>
      <c r="S48" s="42" t="s">
        <v>345</v>
      </c>
      <c r="T48" s="42" t="s">
        <v>346</v>
      </c>
      <c r="U48" s="42" t="s">
        <v>250</v>
      </c>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row>
    <row r="49" spans="1:52" s="23" customFormat="1" ht="75" customHeight="1" x14ac:dyDescent="0.25">
      <c r="A49" s="47">
        <v>2841</v>
      </c>
      <c r="B49" s="44" t="s">
        <v>486</v>
      </c>
      <c r="C49" s="47" t="s">
        <v>39</v>
      </c>
      <c r="D49" s="44" t="s">
        <v>40</v>
      </c>
      <c r="E49" s="47">
        <v>1</v>
      </c>
      <c r="F49" s="44" t="s">
        <v>99</v>
      </c>
      <c r="G49" s="47">
        <v>4</v>
      </c>
      <c r="H49" s="44" t="s">
        <v>375</v>
      </c>
      <c r="I49" s="44" t="s">
        <v>487</v>
      </c>
      <c r="J49" s="47">
        <v>1</v>
      </c>
      <c r="K49" s="52">
        <v>100</v>
      </c>
      <c r="L49" s="52">
        <v>100</v>
      </c>
      <c r="M49" s="56">
        <v>42045</v>
      </c>
      <c r="N49" s="56">
        <v>42073</v>
      </c>
      <c r="O49" s="45" t="s">
        <v>490</v>
      </c>
      <c r="P49" s="47" t="s">
        <v>50</v>
      </c>
      <c r="Q49" s="44" t="s">
        <v>276</v>
      </c>
      <c r="R49" s="44" t="s">
        <v>397</v>
      </c>
      <c r="S49" s="44" t="s">
        <v>345</v>
      </c>
      <c r="T49" s="44" t="s">
        <v>346</v>
      </c>
      <c r="U49" s="44" t="s">
        <v>250</v>
      </c>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row>
    <row r="50" spans="1:52" s="23" customFormat="1" ht="75" customHeight="1" x14ac:dyDescent="0.25">
      <c r="A50" s="46">
        <v>2841</v>
      </c>
      <c r="B50" s="42" t="s">
        <v>486</v>
      </c>
      <c r="C50" s="46" t="s">
        <v>39</v>
      </c>
      <c r="D50" s="42" t="s">
        <v>40</v>
      </c>
      <c r="E50" s="46">
        <v>1</v>
      </c>
      <c r="F50" s="42" t="s">
        <v>99</v>
      </c>
      <c r="G50" s="46">
        <v>4</v>
      </c>
      <c r="H50" s="42" t="s">
        <v>375</v>
      </c>
      <c r="I50" s="42" t="s">
        <v>487</v>
      </c>
      <c r="J50" s="46">
        <v>1</v>
      </c>
      <c r="K50" s="51">
        <v>106</v>
      </c>
      <c r="L50" s="51">
        <v>106</v>
      </c>
      <c r="M50" s="55">
        <v>42045</v>
      </c>
      <c r="N50" s="55">
        <v>42073</v>
      </c>
      <c r="O50" s="43" t="s">
        <v>491</v>
      </c>
      <c r="P50" s="46" t="s">
        <v>50</v>
      </c>
      <c r="Q50" s="42" t="s">
        <v>276</v>
      </c>
      <c r="R50" s="42" t="s">
        <v>397</v>
      </c>
      <c r="S50" s="42" t="s">
        <v>345</v>
      </c>
      <c r="T50" s="42" t="s">
        <v>346</v>
      </c>
      <c r="U50" s="42" t="s">
        <v>250</v>
      </c>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row>
    <row r="51" spans="1:52" s="23" customFormat="1" ht="75" customHeight="1" x14ac:dyDescent="0.25">
      <c r="A51" s="47">
        <v>2841</v>
      </c>
      <c r="B51" s="44" t="s">
        <v>486</v>
      </c>
      <c r="C51" s="47" t="s">
        <v>39</v>
      </c>
      <c r="D51" s="44" t="s">
        <v>40</v>
      </c>
      <c r="E51" s="47">
        <v>1</v>
      </c>
      <c r="F51" s="44" t="s">
        <v>99</v>
      </c>
      <c r="G51" s="47">
        <v>4</v>
      </c>
      <c r="H51" s="44" t="s">
        <v>375</v>
      </c>
      <c r="I51" s="44" t="s">
        <v>487</v>
      </c>
      <c r="J51" s="47">
        <v>1</v>
      </c>
      <c r="K51" s="52">
        <v>130</v>
      </c>
      <c r="L51" s="52">
        <v>130</v>
      </c>
      <c r="M51" s="56">
        <v>42045</v>
      </c>
      <c r="N51" s="56">
        <v>42073</v>
      </c>
      <c r="O51" s="45" t="s">
        <v>492</v>
      </c>
      <c r="P51" s="47" t="s">
        <v>50</v>
      </c>
      <c r="Q51" s="44" t="s">
        <v>276</v>
      </c>
      <c r="R51" s="44" t="s">
        <v>397</v>
      </c>
      <c r="S51" s="44" t="s">
        <v>345</v>
      </c>
      <c r="T51" s="44" t="s">
        <v>346</v>
      </c>
      <c r="U51" s="44" t="s">
        <v>250</v>
      </c>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row>
    <row r="52" spans="1:52" s="23" customFormat="1" ht="75" customHeight="1" x14ac:dyDescent="0.25">
      <c r="A52" s="46">
        <v>2841</v>
      </c>
      <c r="B52" s="42" t="s">
        <v>486</v>
      </c>
      <c r="C52" s="46" t="s">
        <v>39</v>
      </c>
      <c r="D52" s="42" t="s">
        <v>40</v>
      </c>
      <c r="E52" s="46">
        <v>1</v>
      </c>
      <c r="F52" s="42" t="s">
        <v>99</v>
      </c>
      <c r="G52" s="46">
        <v>4</v>
      </c>
      <c r="H52" s="42" t="s">
        <v>375</v>
      </c>
      <c r="I52" s="42" t="s">
        <v>487</v>
      </c>
      <c r="J52" s="46">
        <v>1</v>
      </c>
      <c r="K52" s="51">
        <v>200</v>
      </c>
      <c r="L52" s="51">
        <v>200</v>
      </c>
      <c r="M52" s="55">
        <v>42045</v>
      </c>
      <c r="N52" s="55">
        <v>42073</v>
      </c>
      <c r="O52" s="43" t="s">
        <v>493</v>
      </c>
      <c r="P52" s="46" t="s">
        <v>50</v>
      </c>
      <c r="Q52" s="42" t="s">
        <v>276</v>
      </c>
      <c r="R52" s="42" t="s">
        <v>397</v>
      </c>
      <c r="S52" s="42" t="s">
        <v>345</v>
      </c>
      <c r="T52" s="42" t="s">
        <v>346</v>
      </c>
      <c r="U52" s="42" t="s">
        <v>250</v>
      </c>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row>
    <row r="53" spans="1:52" s="23" customFormat="1" ht="75" customHeight="1" x14ac:dyDescent="0.25">
      <c r="A53" s="47">
        <v>2841</v>
      </c>
      <c r="B53" s="44" t="s">
        <v>486</v>
      </c>
      <c r="C53" s="47" t="s">
        <v>39</v>
      </c>
      <c r="D53" s="44" t="s">
        <v>40</v>
      </c>
      <c r="E53" s="47">
        <v>1</v>
      </c>
      <c r="F53" s="44" t="s">
        <v>99</v>
      </c>
      <c r="G53" s="47">
        <v>4</v>
      </c>
      <c r="H53" s="44" t="s">
        <v>375</v>
      </c>
      <c r="I53" s="44" t="s">
        <v>487</v>
      </c>
      <c r="J53" s="47">
        <v>1</v>
      </c>
      <c r="K53" s="52">
        <v>210</v>
      </c>
      <c r="L53" s="52">
        <v>210</v>
      </c>
      <c r="M53" s="56">
        <v>42045</v>
      </c>
      <c r="N53" s="56">
        <v>42073</v>
      </c>
      <c r="O53" s="45" t="s">
        <v>494</v>
      </c>
      <c r="P53" s="47" t="s">
        <v>50</v>
      </c>
      <c r="Q53" s="44" t="s">
        <v>276</v>
      </c>
      <c r="R53" s="44" t="s">
        <v>397</v>
      </c>
      <c r="S53" s="44" t="s">
        <v>345</v>
      </c>
      <c r="T53" s="44" t="s">
        <v>346</v>
      </c>
      <c r="U53" s="44" t="s">
        <v>250</v>
      </c>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row>
    <row r="54" spans="1:52" s="23" customFormat="1" ht="75" customHeight="1" x14ac:dyDescent="0.25">
      <c r="A54" s="46">
        <v>2841</v>
      </c>
      <c r="B54" s="42" t="s">
        <v>486</v>
      </c>
      <c r="C54" s="46" t="s">
        <v>39</v>
      </c>
      <c r="D54" s="42" t="s">
        <v>40</v>
      </c>
      <c r="E54" s="46">
        <v>1</v>
      </c>
      <c r="F54" s="42" t="s">
        <v>99</v>
      </c>
      <c r="G54" s="46">
        <v>4</v>
      </c>
      <c r="H54" s="42" t="s">
        <v>375</v>
      </c>
      <c r="I54" s="42" t="s">
        <v>487</v>
      </c>
      <c r="J54" s="46">
        <v>1</v>
      </c>
      <c r="K54" s="51">
        <v>220</v>
      </c>
      <c r="L54" s="51">
        <v>220</v>
      </c>
      <c r="M54" s="55">
        <v>42045</v>
      </c>
      <c r="N54" s="55">
        <v>42073</v>
      </c>
      <c r="O54" s="43" t="s">
        <v>495</v>
      </c>
      <c r="P54" s="46" t="s">
        <v>50</v>
      </c>
      <c r="Q54" s="42" t="s">
        <v>276</v>
      </c>
      <c r="R54" s="42" t="s">
        <v>397</v>
      </c>
      <c r="S54" s="42" t="s">
        <v>345</v>
      </c>
      <c r="T54" s="42" t="s">
        <v>346</v>
      </c>
      <c r="U54" s="42" t="s">
        <v>250</v>
      </c>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row>
    <row r="55" spans="1:52" s="23" customFormat="1" ht="75" customHeight="1" x14ac:dyDescent="0.25">
      <c r="A55" s="47">
        <v>2841</v>
      </c>
      <c r="B55" s="44" t="s">
        <v>486</v>
      </c>
      <c r="C55" s="47" t="s">
        <v>39</v>
      </c>
      <c r="D55" s="44" t="s">
        <v>40</v>
      </c>
      <c r="E55" s="47">
        <v>1</v>
      </c>
      <c r="F55" s="44" t="s">
        <v>99</v>
      </c>
      <c r="G55" s="47">
        <v>4</v>
      </c>
      <c r="H55" s="44" t="s">
        <v>375</v>
      </c>
      <c r="I55" s="44" t="s">
        <v>487</v>
      </c>
      <c r="J55" s="47">
        <v>1</v>
      </c>
      <c r="K55" s="52">
        <v>240</v>
      </c>
      <c r="L55" s="52">
        <v>240</v>
      </c>
      <c r="M55" s="56">
        <v>42045</v>
      </c>
      <c r="N55" s="56">
        <v>42073</v>
      </c>
      <c r="O55" s="45" t="s">
        <v>496</v>
      </c>
      <c r="P55" s="47" t="s">
        <v>50</v>
      </c>
      <c r="Q55" s="44" t="s">
        <v>276</v>
      </c>
      <c r="R55" s="44" t="s">
        <v>397</v>
      </c>
      <c r="S55" s="44" t="s">
        <v>345</v>
      </c>
      <c r="T55" s="44" t="s">
        <v>346</v>
      </c>
      <c r="U55" s="44" t="s">
        <v>250</v>
      </c>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row>
    <row r="56" spans="1:52" s="23" customFormat="1" ht="75" customHeight="1" x14ac:dyDescent="0.25">
      <c r="A56" s="46">
        <v>2841</v>
      </c>
      <c r="B56" s="42" t="s">
        <v>486</v>
      </c>
      <c r="C56" s="46" t="s">
        <v>39</v>
      </c>
      <c r="D56" s="42" t="s">
        <v>40</v>
      </c>
      <c r="E56" s="46">
        <v>1</v>
      </c>
      <c r="F56" s="42" t="s">
        <v>99</v>
      </c>
      <c r="G56" s="46">
        <v>4</v>
      </c>
      <c r="H56" s="42" t="s">
        <v>375</v>
      </c>
      <c r="I56" s="42" t="s">
        <v>487</v>
      </c>
      <c r="J56" s="46">
        <v>1</v>
      </c>
      <c r="K56" s="51">
        <v>250</v>
      </c>
      <c r="L56" s="51">
        <v>250</v>
      </c>
      <c r="M56" s="55">
        <v>42045</v>
      </c>
      <c r="N56" s="55">
        <v>42073</v>
      </c>
      <c r="O56" s="43" t="s">
        <v>497</v>
      </c>
      <c r="P56" s="46" t="s">
        <v>50</v>
      </c>
      <c r="Q56" s="42" t="s">
        <v>276</v>
      </c>
      <c r="R56" s="42" t="s">
        <v>397</v>
      </c>
      <c r="S56" s="42" t="s">
        <v>345</v>
      </c>
      <c r="T56" s="42" t="s">
        <v>346</v>
      </c>
      <c r="U56" s="42" t="s">
        <v>250</v>
      </c>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row>
    <row r="57" spans="1:52" s="23" customFormat="1" ht="75" customHeight="1" x14ac:dyDescent="0.25">
      <c r="A57" s="46">
        <v>2839</v>
      </c>
      <c r="B57" s="42" t="s">
        <v>504</v>
      </c>
      <c r="C57" s="46" t="s">
        <v>39</v>
      </c>
      <c r="D57" s="42" t="s">
        <v>40</v>
      </c>
      <c r="E57" s="46">
        <v>1</v>
      </c>
      <c r="F57" s="42" t="s">
        <v>407</v>
      </c>
      <c r="G57" s="46">
        <v>3</v>
      </c>
      <c r="H57" s="42" t="s">
        <v>327</v>
      </c>
      <c r="I57" s="42" t="s">
        <v>505</v>
      </c>
      <c r="J57" s="46">
        <v>2</v>
      </c>
      <c r="K57" s="51">
        <v>2900</v>
      </c>
      <c r="L57" s="51">
        <v>5800</v>
      </c>
      <c r="M57" s="55">
        <v>42038</v>
      </c>
      <c r="N57" s="55">
        <v>42063</v>
      </c>
      <c r="O57" s="43" t="s">
        <v>506</v>
      </c>
      <c r="P57" s="46" t="s">
        <v>41</v>
      </c>
      <c r="Q57" s="42" t="s">
        <v>266</v>
      </c>
      <c r="R57" s="42" t="s">
        <v>507</v>
      </c>
      <c r="S57" s="42" t="s">
        <v>508</v>
      </c>
      <c r="T57" s="42" t="s">
        <v>479</v>
      </c>
      <c r="U57" s="42" t="s">
        <v>250</v>
      </c>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row>
    <row r="58" spans="1:52" s="23" customFormat="1" ht="195" x14ac:dyDescent="0.25">
      <c r="A58" s="47">
        <v>2850</v>
      </c>
      <c r="B58" s="44" t="s">
        <v>550</v>
      </c>
      <c r="C58" s="47" t="s">
        <v>39</v>
      </c>
      <c r="D58" s="44" t="s">
        <v>40</v>
      </c>
      <c r="E58" s="47">
        <v>1</v>
      </c>
      <c r="F58" s="44" t="s">
        <v>220</v>
      </c>
      <c r="G58" s="47">
        <v>2</v>
      </c>
      <c r="H58" s="44" t="s">
        <v>548</v>
      </c>
      <c r="I58" s="44" t="s">
        <v>505</v>
      </c>
      <c r="J58" s="47">
        <v>7</v>
      </c>
      <c r="K58" s="52">
        <v>3722</v>
      </c>
      <c r="L58" s="52">
        <v>26054</v>
      </c>
      <c r="M58" s="56">
        <v>42038</v>
      </c>
      <c r="N58" s="56">
        <v>42059</v>
      </c>
      <c r="O58" s="45" t="s">
        <v>551</v>
      </c>
      <c r="P58" s="47" t="s">
        <v>50</v>
      </c>
      <c r="Q58" s="44" t="s">
        <v>266</v>
      </c>
      <c r="R58" s="44" t="s">
        <v>507</v>
      </c>
      <c r="S58" s="44" t="s">
        <v>508</v>
      </c>
      <c r="T58" s="44" t="s">
        <v>479</v>
      </c>
      <c r="U58" s="44" t="s">
        <v>250</v>
      </c>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row>
    <row r="59" spans="1:52" s="23" customFormat="1" ht="75" customHeight="1" x14ac:dyDescent="0.25">
      <c r="A59" s="47">
        <v>2852</v>
      </c>
      <c r="B59" s="44" t="s">
        <v>565</v>
      </c>
      <c r="C59" s="47" t="s">
        <v>39</v>
      </c>
      <c r="D59" s="44" t="s">
        <v>40</v>
      </c>
      <c r="E59" s="47">
        <v>1</v>
      </c>
      <c r="F59" s="44" t="s">
        <v>566</v>
      </c>
      <c r="G59" s="47">
        <v>1</v>
      </c>
      <c r="H59" s="44" t="s">
        <v>567</v>
      </c>
      <c r="I59" s="44" t="s">
        <v>579</v>
      </c>
      <c r="J59" s="47">
        <v>3</v>
      </c>
      <c r="K59" s="52">
        <v>185</v>
      </c>
      <c r="L59" s="52">
        <v>555</v>
      </c>
      <c r="M59" s="56">
        <v>42050</v>
      </c>
      <c r="N59" s="56">
        <v>42050</v>
      </c>
      <c r="O59" s="45" t="s">
        <v>580</v>
      </c>
      <c r="P59" s="47" t="s">
        <v>41</v>
      </c>
      <c r="Q59" s="44" t="s">
        <v>569</v>
      </c>
      <c r="R59" s="44" t="s">
        <v>570</v>
      </c>
      <c r="S59" s="44" t="s">
        <v>574</v>
      </c>
      <c r="T59" s="44" t="s">
        <v>572</v>
      </c>
      <c r="U59" s="44" t="s">
        <v>250</v>
      </c>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row>
    <row r="60" spans="1:52" s="23" customFormat="1" ht="210" x14ac:dyDescent="0.25">
      <c r="A60" s="46">
        <v>2852</v>
      </c>
      <c r="B60" s="42" t="s">
        <v>565</v>
      </c>
      <c r="C60" s="46" t="s">
        <v>39</v>
      </c>
      <c r="D60" s="42" t="s">
        <v>40</v>
      </c>
      <c r="E60" s="46">
        <v>1</v>
      </c>
      <c r="F60" s="42" t="s">
        <v>566</v>
      </c>
      <c r="G60" s="46">
        <v>1</v>
      </c>
      <c r="H60" s="42" t="s">
        <v>567</v>
      </c>
      <c r="I60" s="42" t="s">
        <v>579</v>
      </c>
      <c r="J60" s="46">
        <v>8</v>
      </c>
      <c r="K60" s="51">
        <v>249</v>
      </c>
      <c r="L60" s="51">
        <v>1992</v>
      </c>
      <c r="M60" s="55">
        <v>42050</v>
      </c>
      <c r="N60" s="55">
        <v>42050</v>
      </c>
      <c r="O60" s="43" t="s">
        <v>581</v>
      </c>
      <c r="P60" s="46" t="s">
        <v>41</v>
      </c>
      <c r="Q60" s="42" t="s">
        <v>569</v>
      </c>
      <c r="R60" s="42" t="s">
        <v>570</v>
      </c>
      <c r="S60" s="42" t="s">
        <v>574</v>
      </c>
      <c r="T60" s="42" t="s">
        <v>572</v>
      </c>
      <c r="U60" s="42" t="s">
        <v>250</v>
      </c>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row>
    <row r="61" spans="1:52" s="23" customFormat="1" ht="315" x14ac:dyDescent="0.25">
      <c r="A61" s="46">
        <v>2854</v>
      </c>
      <c r="B61" s="42" t="s">
        <v>585</v>
      </c>
      <c r="C61" s="46" t="s">
        <v>39</v>
      </c>
      <c r="D61" s="42" t="s">
        <v>40</v>
      </c>
      <c r="E61" s="46">
        <v>1</v>
      </c>
      <c r="F61" s="42" t="s">
        <v>149</v>
      </c>
      <c r="G61" s="46">
        <v>2</v>
      </c>
      <c r="H61" s="42" t="s">
        <v>150</v>
      </c>
      <c r="I61" s="42" t="s">
        <v>364</v>
      </c>
      <c r="J61" s="46">
        <v>5</v>
      </c>
      <c r="K61" s="51">
        <v>169</v>
      </c>
      <c r="L61" s="51">
        <v>845</v>
      </c>
      <c r="M61" s="55">
        <v>42034</v>
      </c>
      <c r="N61" s="55">
        <v>42044</v>
      </c>
      <c r="O61" s="43" t="s">
        <v>586</v>
      </c>
      <c r="P61" s="46" t="s">
        <v>41</v>
      </c>
      <c r="Q61" s="42" t="s">
        <v>177</v>
      </c>
      <c r="R61" s="42" t="s">
        <v>203</v>
      </c>
      <c r="S61" s="42" t="s">
        <v>204</v>
      </c>
      <c r="T61" s="42" t="s">
        <v>219</v>
      </c>
      <c r="U61" s="42" t="s">
        <v>250</v>
      </c>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row>
    <row r="62" spans="1:52" s="23" customFormat="1" ht="315" x14ac:dyDescent="0.25">
      <c r="A62" s="47">
        <v>2854</v>
      </c>
      <c r="B62" s="44" t="s">
        <v>585</v>
      </c>
      <c r="C62" s="47" t="s">
        <v>39</v>
      </c>
      <c r="D62" s="44" t="s">
        <v>40</v>
      </c>
      <c r="E62" s="47">
        <v>1</v>
      </c>
      <c r="F62" s="44" t="s">
        <v>149</v>
      </c>
      <c r="G62" s="47">
        <v>2</v>
      </c>
      <c r="H62" s="44" t="s">
        <v>150</v>
      </c>
      <c r="I62" s="44" t="s">
        <v>364</v>
      </c>
      <c r="J62" s="47">
        <v>5</v>
      </c>
      <c r="K62" s="52">
        <v>269</v>
      </c>
      <c r="L62" s="52">
        <v>1345</v>
      </c>
      <c r="M62" s="56">
        <v>42034</v>
      </c>
      <c r="N62" s="56">
        <v>42042</v>
      </c>
      <c r="O62" s="45" t="s">
        <v>587</v>
      </c>
      <c r="P62" s="47" t="s">
        <v>41</v>
      </c>
      <c r="Q62" s="44" t="s">
        <v>177</v>
      </c>
      <c r="R62" s="44" t="s">
        <v>203</v>
      </c>
      <c r="S62" s="44" t="s">
        <v>204</v>
      </c>
      <c r="T62" s="44" t="s">
        <v>219</v>
      </c>
      <c r="U62" s="44" t="s">
        <v>250</v>
      </c>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row>
    <row r="63" spans="1:52" s="23" customFormat="1" ht="315" x14ac:dyDescent="0.25">
      <c r="A63" s="46">
        <v>2854</v>
      </c>
      <c r="B63" s="42" t="s">
        <v>585</v>
      </c>
      <c r="C63" s="46" t="s">
        <v>39</v>
      </c>
      <c r="D63" s="42" t="s">
        <v>40</v>
      </c>
      <c r="E63" s="46">
        <v>1</v>
      </c>
      <c r="F63" s="42" t="s">
        <v>149</v>
      </c>
      <c r="G63" s="46">
        <v>2</v>
      </c>
      <c r="H63" s="42" t="s">
        <v>150</v>
      </c>
      <c r="I63" s="42" t="s">
        <v>364</v>
      </c>
      <c r="J63" s="46">
        <v>5</v>
      </c>
      <c r="K63" s="51">
        <v>849</v>
      </c>
      <c r="L63" s="51">
        <v>4245</v>
      </c>
      <c r="M63" s="55">
        <v>42034</v>
      </c>
      <c r="N63" s="55">
        <v>42038</v>
      </c>
      <c r="O63" s="43" t="s">
        <v>588</v>
      </c>
      <c r="P63" s="46" t="s">
        <v>41</v>
      </c>
      <c r="Q63" s="42" t="s">
        <v>177</v>
      </c>
      <c r="R63" s="42" t="s">
        <v>203</v>
      </c>
      <c r="S63" s="42" t="s">
        <v>204</v>
      </c>
      <c r="T63" s="42" t="s">
        <v>219</v>
      </c>
      <c r="U63" s="42" t="s">
        <v>250</v>
      </c>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row>
    <row r="64" spans="1:52" s="23" customFormat="1" ht="315" x14ac:dyDescent="0.25">
      <c r="A64" s="47">
        <v>2854</v>
      </c>
      <c r="B64" s="44" t="s">
        <v>585</v>
      </c>
      <c r="C64" s="47" t="s">
        <v>39</v>
      </c>
      <c r="D64" s="44" t="s">
        <v>40</v>
      </c>
      <c r="E64" s="47">
        <v>1</v>
      </c>
      <c r="F64" s="44" t="s">
        <v>149</v>
      </c>
      <c r="G64" s="47">
        <v>2</v>
      </c>
      <c r="H64" s="44" t="s">
        <v>150</v>
      </c>
      <c r="I64" s="44" t="s">
        <v>364</v>
      </c>
      <c r="J64" s="47">
        <v>2</v>
      </c>
      <c r="K64" s="52">
        <v>850</v>
      </c>
      <c r="L64" s="52">
        <v>1700</v>
      </c>
      <c r="M64" s="56">
        <v>42034</v>
      </c>
      <c r="N64" s="56">
        <v>42041</v>
      </c>
      <c r="O64" s="45" t="s">
        <v>589</v>
      </c>
      <c r="P64" s="47" t="s">
        <v>41</v>
      </c>
      <c r="Q64" s="44" t="s">
        <v>177</v>
      </c>
      <c r="R64" s="44" t="s">
        <v>203</v>
      </c>
      <c r="S64" s="44" t="s">
        <v>204</v>
      </c>
      <c r="T64" s="44" t="s">
        <v>219</v>
      </c>
      <c r="U64" s="44" t="s">
        <v>250</v>
      </c>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row>
    <row r="65" spans="1:52" s="23" customFormat="1" ht="315" x14ac:dyDescent="0.25">
      <c r="A65" s="46">
        <v>2854</v>
      </c>
      <c r="B65" s="42" t="s">
        <v>585</v>
      </c>
      <c r="C65" s="46" t="s">
        <v>39</v>
      </c>
      <c r="D65" s="42" t="s">
        <v>40</v>
      </c>
      <c r="E65" s="46">
        <v>1</v>
      </c>
      <c r="F65" s="42" t="s">
        <v>149</v>
      </c>
      <c r="G65" s="46">
        <v>2</v>
      </c>
      <c r="H65" s="42" t="s">
        <v>150</v>
      </c>
      <c r="I65" s="42" t="s">
        <v>579</v>
      </c>
      <c r="J65" s="46">
        <v>15</v>
      </c>
      <c r="K65" s="51">
        <v>85</v>
      </c>
      <c r="L65" s="51">
        <v>1275</v>
      </c>
      <c r="M65" s="55">
        <v>42033</v>
      </c>
      <c r="N65" s="55">
        <v>42034</v>
      </c>
      <c r="O65" s="43" t="s">
        <v>590</v>
      </c>
      <c r="P65" s="46" t="s">
        <v>41</v>
      </c>
      <c r="Q65" s="42" t="s">
        <v>177</v>
      </c>
      <c r="R65" s="42" t="s">
        <v>203</v>
      </c>
      <c r="S65" s="42" t="s">
        <v>204</v>
      </c>
      <c r="T65" s="42" t="s">
        <v>219</v>
      </c>
      <c r="U65" s="42" t="s">
        <v>590</v>
      </c>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row>
    <row r="66" spans="1:52" s="23" customFormat="1" ht="315" x14ac:dyDescent="0.25">
      <c r="A66" s="47">
        <v>2854</v>
      </c>
      <c r="B66" s="44" t="s">
        <v>585</v>
      </c>
      <c r="C66" s="47" t="s">
        <v>39</v>
      </c>
      <c r="D66" s="44" t="s">
        <v>40</v>
      </c>
      <c r="E66" s="47">
        <v>1</v>
      </c>
      <c r="F66" s="44" t="s">
        <v>149</v>
      </c>
      <c r="G66" s="47">
        <v>2</v>
      </c>
      <c r="H66" s="44" t="s">
        <v>150</v>
      </c>
      <c r="I66" s="44" t="s">
        <v>364</v>
      </c>
      <c r="J66" s="47">
        <v>27</v>
      </c>
      <c r="K66" s="52">
        <v>650</v>
      </c>
      <c r="L66" s="52">
        <v>17550</v>
      </c>
      <c r="M66" s="56">
        <v>42033</v>
      </c>
      <c r="N66" s="56">
        <v>42034</v>
      </c>
      <c r="O66" s="45" t="s">
        <v>591</v>
      </c>
      <c r="P66" s="47" t="s">
        <v>41</v>
      </c>
      <c r="Q66" s="44" t="s">
        <v>177</v>
      </c>
      <c r="R66" s="44" t="s">
        <v>203</v>
      </c>
      <c r="S66" s="44" t="s">
        <v>204</v>
      </c>
      <c r="T66" s="44" t="s">
        <v>219</v>
      </c>
      <c r="U66" s="44" t="s">
        <v>250</v>
      </c>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row>
    <row r="67" spans="1:52" s="23" customFormat="1" ht="285" x14ac:dyDescent="0.25">
      <c r="A67" s="47">
        <v>2857</v>
      </c>
      <c r="B67" s="44" t="s">
        <v>597</v>
      </c>
      <c r="C67" s="47" t="s">
        <v>183</v>
      </c>
      <c r="D67" s="44" t="s">
        <v>184</v>
      </c>
      <c r="E67" s="47">
        <v>1</v>
      </c>
      <c r="F67" s="44" t="s">
        <v>99</v>
      </c>
      <c r="G67" s="47">
        <v>2</v>
      </c>
      <c r="H67" s="44" t="s">
        <v>384</v>
      </c>
      <c r="I67" s="44" t="s">
        <v>185</v>
      </c>
      <c r="J67" s="47">
        <v>1</v>
      </c>
      <c r="K67" s="52">
        <v>10000</v>
      </c>
      <c r="L67" s="52">
        <v>10000</v>
      </c>
      <c r="M67" s="56">
        <v>42038</v>
      </c>
      <c r="N67" s="56">
        <v>42063</v>
      </c>
      <c r="O67" s="45" t="s">
        <v>598</v>
      </c>
      <c r="P67" s="47" t="s">
        <v>50</v>
      </c>
      <c r="Q67" s="44" t="s">
        <v>266</v>
      </c>
      <c r="R67" s="44" t="s">
        <v>599</v>
      </c>
      <c r="S67" s="44" t="s">
        <v>600</v>
      </c>
      <c r="T67" s="44" t="s">
        <v>513</v>
      </c>
      <c r="U67" s="44" t="s">
        <v>250</v>
      </c>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row>
    <row r="68" spans="1:52" s="23" customFormat="1" ht="120" x14ac:dyDescent="0.25">
      <c r="A68" s="46">
        <v>2858</v>
      </c>
      <c r="B68" s="42" t="s">
        <v>601</v>
      </c>
      <c r="C68" s="46" t="s">
        <v>45</v>
      </c>
      <c r="D68" s="42" t="s">
        <v>46</v>
      </c>
      <c r="E68" s="46">
        <v>3</v>
      </c>
      <c r="F68" s="42" t="s">
        <v>74</v>
      </c>
      <c r="G68" s="46">
        <v>1</v>
      </c>
      <c r="H68" s="42" t="s">
        <v>75</v>
      </c>
      <c r="I68" s="42" t="s">
        <v>543</v>
      </c>
      <c r="J68" s="46">
        <v>10</v>
      </c>
      <c r="K68" s="51">
        <v>200</v>
      </c>
      <c r="L68" s="51">
        <v>2000</v>
      </c>
      <c r="M68" s="55">
        <v>42038</v>
      </c>
      <c r="N68" s="55">
        <v>42045</v>
      </c>
      <c r="O68" s="43" t="s">
        <v>602</v>
      </c>
      <c r="P68" s="46" t="s">
        <v>603</v>
      </c>
      <c r="Q68" s="42" t="s">
        <v>266</v>
      </c>
      <c r="R68" s="42" t="s">
        <v>267</v>
      </c>
      <c r="S68" s="42" t="s">
        <v>268</v>
      </c>
      <c r="T68" s="42" t="s">
        <v>270</v>
      </c>
      <c r="U68" s="42" t="s">
        <v>250</v>
      </c>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row>
    <row r="69" spans="1:52" s="23" customFormat="1" ht="120" x14ac:dyDescent="0.25">
      <c r="A69" s="47">
        <v>2858</v>
      </c>
      <c r="B69" s="44" t="s">
        <v>601</v>
      </c>
      <c r="C69" s="47" t="s">
        <v>45</v>
      </c>
      <c r="D69" s="44" t="s">
        <v>46</v>
      </c>
      <c r="E69" s="47">
        <v>3</v>
      </c>
      <c r="F69" s="44" t="s">
        <v>74</v>
      </c>
      <c r="G69" s="47">
        <v>1</v>
      </c>
      <c r="H69" s="44" t="s">
        <v>75</v>
      </c>
      <c r="I69" s="44" t="s">
        <v>543</v>
      </c>
      <c r="J69" s="47">
        <v>10</v>
      </c>
      <c r="K69" s="52">
        <v>200</v>
      </c>
      <c r="L69" s="52">
        <v>2000</v>
      </c>
      <c r="M69" s="56">
        <v>42038</v>
      </c>
      <c r="N69" s="56">
        <v>42045</v>
      </c>
      <c r="O69" s="45" t="s">
        <v>602</v>
      </c>
      <c r="P69" s="47" t="s">
        <v>603</v>
      </c>
      <c r="Q69" s="44" t="s">
        <v>266</v>
      </c>
      <c r="R69" s="44" t="s">
        <v>267</v>
      </c>
      <c r="S69" s="44" t="s">
        <v>268</v>
      </c>
      <c r="T69" s="44" t="s">
        <v>269</v>
      </c>
      <c r="U69" s="44" t="s">
        <v>250</v>
      </c>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row>
    <row r="70" spans="1:52" s="23" customFormat="1" ht="210" x14ac:dyDescent="0.25">
      <c r="A70" s="47">
        <v>2893</v>
      </c>
      <c r="B70" s="44" t="s">
        <v>651</v>
      </c>
      <c r="C70" s="47" t="s">
        <v>61</v>
      </c>
      <c r="D70" s="44" t="s">
        <v>62</v>
      </c>
      <c r="E70" s="47">
        <v>1</v>
      </c>
      <c r="F70" s="44" t="s">
        <v>566</v>
      </c>
      <c r="G70" s="47">
        <v>1</v>
      </c>
      <c r="H70" s="44" t="s">
        <v>567</v>
      </c>
      <c r="I70" s="44" t="s">
        <v>64</v>
      </c>
      <c r="J70" s="47">
        <v>15</v>
      </c>
      <c r="K70" s="52">
        <v>155</v>
      </c>
      <c r="L70" s="52">
        <v>2325</v>
      </c>
      <c r="M70" s="56">
        <v>42050</v>
      </c>
      <c r="N70" s="56">
        <v>42050</v>
      </c>
      <c r="O70" s="45" t="s">
        <v>652</v>
      </c>
      <c r="P70" s="47" t="s">
        <v>50</v>
      </c>
      <c r="Q70" s="44" t="s">
        <v>569</v>
      </c>
      <c r="R70" s="44" t="s">
        <v>653</v>
      </c>
      <c r="S70" s="44" t="s">
        <v>641</v>
      </c>
      <c r="T70" s="44" t="s">
        <v>572</v>
      </c>
      <c r="U70" s="44" t="s">
        <v>250</v>
      </c>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row>
    <row r="71" spans="1:52" s="23" customFormat="1" ht="210" x14ac:dyDescent="0.25">
      <c r="A71" s="46">
        <v>2893</v>
      </c>
      <c r="B71" s="42" t="s">
        <v>651</v>
      </c>
      <c r="C71" s="46" t="s">
        <v>61</v>
      </c>
      <c r="D71" s="42" t="s">
        <v>62</v>
      </c>
      <c r="E71" s="46">
        <v>2</v>
      </c>
      <c r="F71" s="42" t="s">
        <v>566</v>
      </c>
      <c r="G71" s="46">
        <v>1</v>
      </c>
      <c r="H71" s="42" t="s">
        <v>567</v>
      </c>
      <c r="I71" s="42" t="s">
        <v>64</v>
      </c>
      <c r="J71" s="46">
        <v>15</v>
      </c>
      <c r="K71" s="51">
        <v>163</v>
      </c>
      <c r="L71" s="51">
        <v>2445</v>
      </c>
      <c r="M71" s="55">
        <v>42050</v>
      </c>
      <c r="N71" s="55">
        <v>42050</v>
      </c>
      <c r="O71" s="43" t="s">
        <v>654</v>
      </c>
      <c r="P71" s="46" t="s">
        <v>41</v>
      </c>
      <c r="Q71" s="42" t="s">
        <v>569</v>
      </c>
      <c r="R71" s="42" t="s">
        <v>570</v>
      </c>
      <c r="S71" s="42" t="s">
        <v>641</v>
      </c>
      <c r="T71" s="42" t="s">
        <v>572</v>
      </c>
      <c r="U71" s="42" t="s">
        <v>250</v>
      </c>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row>
    <row r="72" spans="1:52" s="23" customFormat="1" ht="195" x14ac:dyDescent="0.25">
      <c r="A72" s="47">
        <v>2895</v>
      </c>
      <c r="B72" s="44" t="s">
        <v>657</v>
      </c>
      <c r="C72" s="47" t="s">
        <v>39</v>
      </c>
      <c r="D72" s="44" t="s">
        <v>40</v>
      </c>
      <c r="E72" s="47">
        <v>1</v>
      </c>
      <c r="F72" s="44" t="s">
        <v>623</v>
      </c>
      <c r="G72" s="47">
        <v>4</v>
      </c>
      <c r="H72" s="44" t="s">
        <v>658</v>
      </c>
      <c r="I72" s="44" t="s">
        <v>659</v>
      </c>
      <c r="J72" s="47">
        <v>5</v>
      </c>
      <c r="K72" s="52">
        <v>6260</v>
      </c>
      <c r="L72" s="61">
        <v>31300</v>
      </c>
      <c r="M72" s="62">
        <v>42038</v>
      </c>
      <c r="N72" s="62">
        <v>42063</v>
      </c>
      <c r="O72" s="63" t="s">
        <v>660</v>
      </c>
      <c r="P72" s="47" t="s">
        <v>41</v>
      </c>
      <c r="Q72" s="44" t="s">
        <v>266</v>
      </c>
      <c r="R72" s="44" t="s">
        <v>353</v>
      </c>
      <c r="S72" s="44" t="s">
        <v>354</v>
      </c>
      <c r="T72" s="44" t="s">
        <v>269</v>
      </c>
      <c r="U72" s="44" t="s">
        <v>250</v>
      </c>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row>
    <row r="73" spans="1:52" s="23" customFormat="1" ht="195" x14ac:dyDescent="0.25">
      <c r="A73" s="46">
        <v>2895</v>
      </c>
      <c r="B73" s="42" t="s">
        <v>657</v>
      </c>
      <c r="C73" s="46" t="s">
        <v>39</v>
      </c>
      <c r="D73" s="42" t="s">
        <v>40</v>
      </c>
      <c r="E73" s="46">
        <v>1</v>
      </c>
      <c r="F73" s="42" t="s">
        <v>623</v>
      </c>
      <c r="G73" s="46">
        <v>4</v>
      </c>
      <c r="H73" s="42" t="s">
        <v>658</v>
      </c>
      <c r="I73" s="42" t="s">
        <v>659</v>
      </c>
      <c r="J73" s="46">
        <v>1</v>
      </c>
      <c r="K73" s="51">
        <v>5220</v>
      </c>
      <c r="L73" s="65">
        <v>5220</v>
      </c>
      <c r="M73" s="66">
        <v>42038</v>
      </c>
      <c r="N73" s="66">
        <v>42063</v>
      </c>
      <c r="O73" s="67" t="s">
        <v>661</v>
      </c>
      <c r="P73" s="46" t="s">
        <v>41</v>
      </c>
      <c r="Q73" s="42" t="s">
        <v>266</v>
      </c>
      <c r="R73" s="42" t="s">
        <v>353</v>
      </c>
      <c r="S73" s="42" t="s">
        <v>354</v>
      </c>
      <c r="T73" s="42" t="s">
        <v>269</v>
      </c>
      <c r="U73" s="42" t="s">
        <v>250</v>
      </c>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row>
    <row r="74" spans="1:52" s="23" customFormat="1" ht="195" x14ac:dyDescent="0.25">
      <c r="A74" s="47">
        <v>2895</v>
      </c>
      <c r="B74" s="44" t="s">
        <v>657</v>
      </c>
      <c r="C74" s="47" t="s">
        <v>39</v>
      </c>
      <c r="D74" s="44" t="s">
        <v>40</v>
      </c>
      <c r="E74" s="47">
        <v>1</v>
      </c>
      <c r="F74" s="44" t="s">
        <v>623</v>
      </c>
      <c r="G74" s="47">
        <v>4</v>
      </c>
      <c r="H74" s="44" t="s">
        <v>658</v>
      </c>
      <c r="I74" s="44" t="s">
        <v>659</v>
      </c>
      <c r="J74" s="47">
        <v>1</v>
      </c>
      <c r="K74" s="52">
        <v>3480</v>
      </c>
      <c r="L74" s="61">
        <v>3480</v>
      </c>
      <c r="M74" s="62">
        <v>42038</v>
      </c>
      <c r="N74" s="62">
        <v>42063</v>
      </c>
      <c r="O74" s="63" t="s">
        <v>662</v>
      </c>
      <c r="P74" s="47" t="s">
        <v>50</v>
      </c>
      <c r="Q74" s="44" t="s">
        <v>266</v>
      </c>
      <c r="R74" s="44" t="s">
        <v>353</v>
      </c>
      <c r="S74" s="44" t="s">
        <v>354</v>
      </c>
      <c r="T74" s="44" t="s">
        <v>269</v>
      </c>
      <c r="U74" s="44" t="s">
        <v>250</v>
      </c>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row>
    <row r="75" spans="1:52" s="23" customFormat="1" ht="75" customHeight="1" x14ac:dyDescent="0.25">
      <c r="A75" s="46">
        <v>2901</v>
      </c>
      <c r="B75" s="42" t="s">
        <v>671</v>
      </c>
      <c r="C75" s="46" t="s">
        <v>183</v>
      </c>
      <c r="D75" s="42" t="s">
        <v>184</v>
      </c>
      <c r="E75" s="46">
        <v>1</v>
      </c>
      <c r="F75" s="42" t="s">
        <v>466</v>
      </c>
      <c r="G75" s="46">
        <v>2</v>
      </c>
      <c r="H75" s="42" t="s">
        <v>515</v>
      </c>
      <c r="I75" s="42" t="s">
        <v>185</v>
      </c>
      <c r="J75" s="46">
        <v>1</v>
      </c>
      <c r="K75" s="51">
        <v>24000</v>
      </c>
      <c r="L75" s="65">
        <v>24000</v>
      </c>
      <c r="M75" s="66">
        <v>42158</v>
      </c>
      <c r="N75" s="66">
        <v>42188</v>
      </c>
      <c r="O75" s="67" t="s">
        <v>672</v>
      </c>
      <c r="P75" s="46" t="s">
        <v>41</v>
      </c>
      <c r="Q75" s="42" t="s">
        <v>266</v>
      </c>
      <c r="R75" s="42" t="s">
        <v>517</v>
      </c>
      <c r="S75" s="42" t="s">
        <v>518</v>
      </c>
      <c r="T75" s="42" t="s">
        <v>270</v>
      </c>
      <c r="U75" s="42" t="s">
        <v>250</v>
      </c>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row>
    <row r="76" spans="1:52" s="23" customFormat="1" ht="75" customHeight="1" x14ac:dyDescent="0.25">
      <c r="A76" s="46">
        <v>2909</v>
      </c>
      <c r="B76" s="42" t="s">
        <v>708</v>
      </c>
      <c r="C76" s="46" t="s">
        <v>39</v>
      </c>
      <c r="D76" s="42" t="s">
        <v>40</v>
      </c>
      <c r="E76" s="46">
        <v>1</v>
      </c>
      <c r="F76" s="42" t="s">
        <v>623</v>
      </c>
      <c r="G76" s="46">
        <v>1</v>
      </c>
      <c r="H76" s="42" t="s">
        <v>375</v>
      </c>
      <c r="I76" s="42" t="s">
        <v>505</v>
      </c>
      <c r="J76" s="46">
        <v>52</v>
      </c>
      <c r="K76" s="51">
        <v>1000</v>
      </c>
      <c r="L76" s="65">
        <v>52000</v>
      </c>
      <c r="M76" s="66">
        <v>42010</v>
      </c>
      <c r="N76" s="66">
        <v>42034</v>
      </c>
      <c r="O76" s="67" t="s">
        <v>709</v>
      </c>
      <c r="P76" s="46" t="s">
        <v>710</v>
      </c>
      <c r="Q76" s="42" t="s">
        <v>691</v>
      </c>
      <c r="R76" s="42" t="s">
        <v>700</v>
      </c>
      <c r="S76" s="42" t="s">
        <v>701</v>
      </c>
      <c r="T76" s="42" t="s">
        <v>702</v>
      </c>
      <c r="U76" s="42" t="s">
        <v>711</v>
      </c>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row>
    <row r="77" spans="1:52" s="23" customFormat="1" ht="75" customHeight="1" x14ac:dyDescent="0.25">
      <c r="A77" s="47">
        <v>2909</v>
      </c>
      <c r="B77" s="44" t="s">
        <v>708</v>
      </c>
      <c r="C77" s="47" t="s">
        <v>39</v>
      </c>
      <c r="D77" s="44" t="s">
        <v>40</v>
      </c>
      <c r="E77" s="47">
        <v>1</v>
      </c>
      <c r="F77" s="44" t="s">
        <v>623</v>
      </c>
      <c r="G77" s="47">
        <v>1</v>
      </c>
      <c r="H77" s="44" t="s">
        <v>375</v>
      </c>
      <c r="I77" s="44" t="s">
        <v>505</v>
      </c>
      <c r="J77" s="47">
        <v>5</v>
      </c>
      <c r="K77" s="52">
        <v>6800</v>
      </c>
      <c r="L77" s="52">
        <v>34000</v>
      </c>
      <c r="M77" s="56">
        <v>42010</v>
      </c>
      <c r="N77" s="56">
        <v>42034</v>
      </c>
      <c r="O77" s="45" t="s">
        <v>712</v>
      </c>
      <c r="P77" s="47" t="s">
        <v>713</v>
      </c>
      <c r="Q77" s="44" t="s">
        <v>691</v>
      </c>
      <c r="R77" s="44" t="s">
        <v>700</v>
      </c>
      <c r="S77" s="44" t="s">
        <v>701</v>
      </c>
      <c r="T77" s="44" t="s">
        <v>707</v>
      </c>
      <c r="U77" s="44" t="s">
        <v>711</v>
      </c>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row>
    <row r="78" spans="1:52" s="23" customFormat="1" ht="75" customHeight="1" x14ac:dyDescent="0.25">
      <c r="A78" s="46">
        <v>2909</v>
      </c>
      <c r="B78" s="42" t="s">
        <v>708</v>
      </c>
      <c r="C78" s="46" t="s">
        <v>39</v>
      </c>
      <c r="D78" s="42" t="s">
        <v>40</v>
      </c>
      <c r="E78" s="46">
        <v>1</v>
      </c>
      <c r="F78" s="42" t="s">
        <v>623</v>
      </c>
      <c r="G78" s="46">
        <v>1</v>
      </c>
      <c r="H78" s="42" t="s">
        <v>375</v>
      </c>
      <c r="I78" s="42" t="s">
        <v>505</v>
      </c>
      <c r="J78" s="46">
        <v>1</v>
      </c>
      <c r="K78" s="51">
        <v>8000</v>
      </c>
      <c r="L78" s="51">
        <v>8000</v>
      </c>
      <c r="M78" s="55">
        <v>42038</v>
      </c>
      <c r="N78" s="55">
        <v>42062</v>
      </c>
      <c r="O78" s="43" t="s">
        <v>714</v>
      </c>
      <c r="P78" s="46" t="s">
        <v>715</v>
      </c>
      <c r="Q78" s="42" t="s">
        <v>691</v>
      </c>
      <c r="R78" s="42" t="s">
        <v>700</v>
      </c>
      <c r="S78" s="42" t="s">
        <v>701</v>
      </c>
      <c r="T78" s="42" t="s">
        <v>694</v>
      </c>
      <c r="U78" s="42" t="s">
        <v>711</v>
      </c>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row>
    <row r="79" spans="1:52" s="23" customFormat="1" ht="75" customHeight="1" x14ac:dyDescent="0.25">
      <c r="A79" s="47">
        <v>2909</v>
      </c>
      <c r="B79" s="44" t="s">
        <v>708</v>
      </c>
      <c r="C79" s="47" t="s">
        <v>39</v>
      </c>
      <c r="D79" s="44" t="s">
        <v>40</v>
      </c>
      <c r="E79" s="47">
        <v>1</v>
      </c>
      <c r="F79" s="44" t="s">
        <v>623</v>
      </c>
      <c r="G79" s="47">
        <v>1</v>
      </c>
      <c r="H79" s="44" t="s">
        <v>375</v>
      </c>
      <c r="I79" s="44" t="s">
        <v>505</v>
      </c>
      <c r="J79" s="47">
        <v>2</v>
      </c>
      <c r="K79" s="52">
        <v>3000</v>
      </c>
      <c r="L79" s="52">
        <v>6000</v>
      </c>
      <c r="M79" s="56">
        <v>42038</v>
      </c>
      <c r="N79" s="56">
        <v>42062</v>
      </c>
      <c r="O79" s="45" t="s">
        <v>716</v>
      </c>
      <c r="P79" s="47" t="s">
        <v>717</v>
      </c>
      <c r="Q79" s="44" t="s">
        <v>691</v>
      </c>
      <c r="R79" s="44" t="s">
        <v>700</v>
      </c>
      <c r="S79" s="44" t="s">
        <v>701</v>
      </c>
      <c r="T79" s="44" t="s">
        <v>707</v>
      </c>
      <c r="U79" s="44" t="s">
        <v>711</v>
      </c>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row>
    <row r="80" spans="1:52" s="23" customFormat="1" ht="195" x14ac:dyDescent="0.25">
      <c r="A80" s="46">
        <v>2920</v>
      </c>
      <c r="B80" s="42" t="s">
        <v>754</v>
      </c>
      <c r="C80" s="46" t="s">
        <v>39</v>
      </c>
      <c r="D80" s="42" t="s">
        <v>40</v>
      </c>
      <c r="E80" s="46">
        <v>1</v>
      </c>
      <c r="F80" s="42" t="s">
        <v>99</v>
      </c>
      <c r="G80" s="46">
        <v>4</v>
      </c>
      <c r="H80" s="42" t="s">
        <v>375</v>
      </c>
      <c r="I80" s="42" t="s">
        <v>287</v>
      </c>
      <c r="J80" s="46">
        <v>3</v>
      </c>
      <c r="K80" s="51">
        <v>5200</v>
      </c>
      <c r="L80" s="51">
        <v>15600</v>
      </c>
      <c r="M80" s="55">
        <v>42033</v>
      </c>
      <c r="N80" s="55">
        <v>42035</v>
      </c>
      <c r="O80" s="43" t="s">
        <v>755</v>
      </c>
      <c r="P80" s="46" t="s">
        <v>756</v>
      </c>
      <c r="Q80" s="42" t="s">
        <v>177</v>
      </c>
      <c r="R80" s="42" t="s">
        <v>757</v>
      </c>
      <c r="S80" s="42" t="s">
        <v>214</v>
      </c>
      <c r="T80" s="42" t="s">
        <v>218</v>
      </c>
      <c r="U80" s="42" t="s">
        <v>250</v>
      </c>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row>
    <row r="81" spans="1:52" s="23" customFormat="1" ht="75" customHeight="1" x14ac:dyDescent="0.25">
      <c r="A81" s="47">
        <v>2920</v>
      </c>
      <c r="B81" s="44" t="s">
        <v>754</v>
      </c>
      <c r="C81" s="47" t="s">
        <v>39</v>
      </c>
      <c r="D81" s="44" t="s">
        <v>40</v>
      </c>
      <c r="E81" s="47">
        <v>1</v>
      </c>
      <c r="F81" s="44" t="s">
        <v>99</v>
      </c>
      <c r="G81" s="47">
        <v>4</v>
      </c>
      <c r="H81" s="44" t="s">
        <v>375</v>
      </c>
      <c r="I81" s="44" t="s">
        <v>287</v>
      </c>
      <c r="J81" s="47">
        <v>3</v>
      </c>
      <c r="K81" s="52">
        <v>400</v>
      </c>
      <c r="L81" s="52">
        <v>1200</v>
      </c>
      <c r="M81" s="56">
        <v>42033</v>
      </c>
      <c r="N81" s="56">
        <v>42040</v>
      </c>
      <c r="O81" s="45" t="s">
        <v>758</v>
      </c>
      <c r="P81" s="47" t="s">
        <v>759</v>
      </c>
      <c r="Q81" s="44" t="s">
        <v>177</v>
      </c>
      <c r="R81" s="44" t="s">
        <v>757</v>
      </c>
      <c r="S81" s="44" t="s">
        <v>214</v>
      </c>
      <c r="T81" s="44" t="s">
        <v>218</v>
      </c>
      <c r="U81" s="44" t="s">
        <v>250</v>
      </c>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row>
    <row r="82" spans="1:52" s="23" customFormat="1" ht="195" x14ac:dyDescent="0.25">
      <c r="A82" s="46">
        <v>2920</v>
      </c>
      <c r="B82" s="42" t="s">
        <v>754</v>
      </c>
      <c r="C82" s="46" t="s">
        <v>39</v>
      </c>
      <c r="D82" s="42" t="s">
        <v>40</v>
      </c>
      <c r="E82" s="46">
        <v>1</v>
      </c>
      <c r="F82" s="42" t="s">
        <v>99</v>
      </c>
      <c r="G82" s="46">
        <v>4</v>
      </c>
      <c r="H82" s="42" t="s">
        <v>375</v>
      </c>
      <c r="I82" s="42" t="s">
        <v>298</v>
      </c>
      <c r="J82" s="46">
        <v>3</v>
      </c>
      <c r="K82" s="51">
        <v>140</v>
      </c>
      <c r="L82" s="51">
        <v>420</v>
      </c>
      <c r="M82" s="55">
        <v>42033</v>
      </c>
      <c r="N82" s="55">
        <v>42040</v>
      </c>
      <c r="O82" s="43" t="s">
        <v>760</v>
      </c>
      <c r="P82" s="46" t="s">
        <v>761</v>
      </c>
      <c r="Q82" s="42" t="s">
        <v>177</v>
      </c>
      <c r="R82" s="42" t="s">
        <v>757</v>
      </c>
      <c r="S82" s="42" t="s">
        <v>214</v>
      </c>
      <c r="T82" s="42" t="s">
        <v>218</v>
      </c>
      <c r="U82" s="42" t="s">
        <v>762</v>
      </c>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row>
    <row r="83" spans="1:52" s="23" customFormat="1" ht="195" x14ac:dyDescent="0.25">
      <c r="A83" s="47">
        <v>2920</v>
      </c>
      <c r="B83" s="44" t="s">
        <v>754</v>
      </c>
      <c r="C83" s="47" t="s">
        <v>39</v>
      </c>
      <c r="D83" s="44" t="s">
        <v>40</v>
      </c>
      <c r="E83" s="47">
        <v>1</v>
      </c>
      <c r="F83" s="44" t="s">
        <v>99</v>
      </c>
      <c r="G83" s="47">
        <v>4</v>
      </c>
      <c r="H83" s="44" t="s">
        <v>375</v>
      </c>
      <c r="I83" s="44" t="s">
        <v>298</v>
      </c>
      <c r="J83" s="47">
        <v>1</v>
      </c>
      <c r="K83" s="52">
        <v>140</v>
      </c>
      <c r="L83" s="52">
        <v>140</v>
      </c>
      <c r="M83" s="56">
        <v>42033</v>
      </c>
      <c r="N83" s="56">
        <v>42040</v>
      </c>
      <c r="O83" s="45" t="s">
        <v>763</v>
      </c>
      <c r="P83" s="47" t="s">
        <v>764</v>
      </c>
      <c r="Q83" s="44" t="s">
        <v>177</v>
      </c>
      <c r="R83" s="44" t="s">
        <v>757</v>
      </c>
      <c r="S83" s="44" t="s">
        <v>214</v>
      </c>
      <c r="T83" s="44" t="s">
        <v>218</v>
      </c>
      <c r="U83" s="44" t="s">
        <v>762</v>
      </c>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row>
    <row r="84" spans="1:52" s="23" customFormat="1" ht="195" x14ac:dyDescent="0.25">
      <c r="A84" s="46">
        <v>2920</v>
      </c>
      <c r="B84" s="42" t="s">
        <v>754</v>
      </c>
      <c r="C84" s="46" t="s">
        <v>39</v>
      </c>
      <c r="D84" s="42" t="s">
        <v>40</v>
      </c>
      <c r="E84" s="46">
        <v>1</v>
      </c>
      <c r="F84" s="42" t="s">
        <v>99</v>
      </c>
      <c r="G84" s="46">
        <v>4</v>
      </c>
      <c r="H84" s="42" t="s">
        <v>375</v>
      </c>
      <c r="I84" s="42" t="s">
        <v>298</v>
      </c>
      <c r="J84" s="46">
        <v>4</v>
      </c>
      <c r="K84" s="51">
        <v>1200</v>
      </c>
      <c r="L84" s="51">
        <v>4800</v>
      </c>
      <c r="M84" s="55">
        <v>42033</v>
      </c>
      <c r="N84" s="55">
        <v>42034</v>
      </c>
      <c r="O84" s="43" t="s">
        <v>765</v>
      </c>
      <c r="P84" s="46" t="s">
        <v>766</v>
      </c>
      <c r="Q84" s="42" t="s">
        <v>177</v>
      </c>
      <c r="R84" s="42" t="s">
        <v>757</v>
      </c>
      <c r="S84" s="42" t="s">
        <v>214</v>
      </c>
      <c r="T84" s="42" t="s">
        <v>218</v>
      </c>
      <c r="U84" s="42" t="s">
        <v>250</v>
      </c>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row>
    <row r="85" spans="1:52" s="23" customFormat="1" ht="75" customHeight="1" x14ac:dyDescent="0.25">
      <c r="A85" s="47">
        <v>2920</v>
      </c>
      <c r="B85" s="44" t="s">
        <v>754</v>
      </c>
      <c r="C85" s="47" t="s">
        <v>39</v>
      </c>
      <c r="D85" s="44" t="s">
        <v>40</v>
      </c>
      <c r="E85" s="47">
        <v>1</v>
      </c>
      <c r="F85" s="44" t="s">
        <v>99</v>
      </c>
      <c r="G85" s="47">
        <v>4</v>
      </c>
      <c r="H85" s="44" t="s">
        <v>375</v>
      </c>
      <c r="I85" s="44" t="s">
        <v>298</v>
      </c>
      <c r="J85" s="47">
        <v>5</v>
      </c>
      <c r="K85" s="52">
        <v>100</v>
      </c>
      <c r="L85" s="52">
        <v>500</v>
      </c>
      <c r="M85" s="56">
        <v>42033</v>
      </c>
      <c r="N85" s="56">
        <v>42040</v>
      </c>
      <c r="O85" s="45" t="s">
        <v>767</v>
      </c>
      <c r="P85" s="47" t="s">
        <v>41</v>
      </c>
      <c r="Q85" s="44" t="s">
        <v>177</v>
      </c>
      <c r="R85" s="44" t="s">
        <v>757</v>
      </c>
      <c r="S85" s="44" t="s">
        <v>214</v>
      </c>
      <c r="T85" s="44" t="s">
        <v>218</v>
      </c>
      <c r="U85" s="44" t="s">
        <v>250</v>
      </c>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row>
    <row r="86" spans="1:52" s="23" customFormat="1" ht="127.5" customHeight="1" x14ac:dyDescent="0.25">
      <c r="A86" s="46">
        <v>2920</v>
      </c>
      <c r="B86" s="42" t="s">
        <v>754</v>
      </c>
      <c r="C86" s="46" t="s">
        <v>39</v>
      </c>
      <c r="D86" s="42" t="s">
        <v>40</v>
      </c>
      <c r="E86" s="46">
        <v>1</v>
      </c>
      <c r="F86" s="42" t="s">
        <v>99</v>
      </c>
      <c r="G86" s="46">
        <v>4</v>
      </c>
      <c r="H86" s="42" t="s">
        <v>375</v>
      </c>
      <c r="I86" s="42" t="s">
        <v>768</v>
      </c>
      <c r="J86" s="46">
        <v>6</v>
      </c>
      <c r="K86" s="51">
        <v>130</v>
      </c>
      <c r="L86" s="51">
        <v>780</v>
      </c>
      <c r="M86" s="55">
        <v>42033</v>
      </c>
      <c r="N86" s="55">
        <v>42040</v>
      </c>
      <c r="O86" s="43" t="s">
        <v>769</v>
      </c>
      <c r="P86" s="46" t="s">
        <v>770</v>
      </c>
      <c r="Q86" s="42" t="s">
        <v>177</v>
      </c>
      <c r="R86" s="42" t="s">
        <v>757</v>
      </c>
      <c r="S86" s="42" t="s">
        <v>214</v>
      </c>
      <c r="T86" s="42" t="s">
        <v>218</v>
      </c>
      <c r="U86" s="42" t="s">
        <v>250</v>
      </c>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row>
    <row r="87" spans="1:52" s="23" customFormat="1" ht="75" customHeight="1" x14ac:dyDescent="0.25">
      <c r="A87" s="47">
        <v>2920</v>
      </c>
      <c r="B87" s="44" t="s">
        <v>754</v>
      </c>
      <c r="C87" s="47" t="s">
        <v>39</v>
      </c>
      <c r="D87" s="44" t="s">
        <v>40</v>
      </c>
      <c r="E87" s="47">
        <v>1</v>
      </c>
      <c r="F87" s="44" t="s">
        <v>99</v>
      </c>
      <c r="G87" s="47">
        <v>4</v>
      </c>
      <c r="H87" s="44" t="s">
        <v>375</v>
      </c>
      <c r="I87" s="44" t="s">
        <v>298</v>
      </c>
      <c r="J87" s="47">
        <v>5</v>
      </c>
      <c r="K87" s="52">
        <v>350</v>
      </c>
      <c r="L87" s="52">
        <v>1750</v>
      </c>
      <c r="M87" s="56">
        <v>42033</v>
      </c>
      <c r="N87" s="56">
        <v>42040</v>
      </c>
      <c r="O87" s="45" t="s">
        <v>771</v>
      </c>
      <c r="P87" s="47" t="s">
        <v>772</v>
      </c>
      <c r="Q87" s="44" t="s">
        <v>177</v>
      </c>
      <c r="R87" s="44" t="s">
        <v>757</v>
      </c>
      <c r="S87" s="44" t="s">
        <v>214</v>
      </c>
      <c r="T87" s="44" t="s">
        <v>218</v>
      </c>
      <c r="U87" s="44" t="s">
        <v>250</v>
      </c>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row>
    <row r="88" spans="1:52" s="23" customFormat="1" ht="315" x14ac:dyDescent="0.25">
      <c r="A88" s="47">
        <v>2930</v>
      </c>
      <c r="B88" s="44" t="s">
        <v>754</v>
      </c>
      <c r="C88" s="47" t="s">
        <v>39</v>
      </c>
      <c r="D88" s="44" t="s">
        <v>40</v>
      </c>
      <c r="E88" s="47">
        <v>1</v>
      </c>
      <c r="F88" s="44" t="s">
        <v>149</v>
      </c>
      <c r="G88" s="47">
        <v>2</v>
      </c>
      <c r="H88" s="44" t="s">
        <v>149</v>
      </c>
      <c r="I88" s="44" t="s">
        <v>42</v>
      </c>
      <c r="J88" s="47">
        <v>3</v>
      </c>
      <c r="K88" s="52">
        <v>459</v>
      </c>
      <c r="L88" s="52">
        <v>1377</v>
      </c>
      <c r="M88" s="56">
        <v>42033</v>
      </c>
      <c r="N88" s="56">
        <v>42042</v>
      </c>
      <c r="O88" s="45" t="s">
        <v>806</v>
      </c>
      <c r="P88" s="47" t="s">
        <v>41</v>
      </c>
      <c r="Q88" s="44" t="s">
        <v>177</v>
      </c>
      <c r="R88" s="44" t="s">
        <v>203</v>
      </c>
      <c r="S88" s="44" t="s">
        <v>204</v>
      </c>
      <c r="T88" s="44" t="s">
        <v>219</v>
      </c>
      <c r="U88" s="44" t="s">
        <v>250</v>
      </c>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row>
    <row r="89" spans="1:52" s="23" customFormat="1" ht="315" x14ac:dyDescent="0.25">
      <c r="A89" s="47">
        <v>2930</v>
      </c>
      <c r="B89" s="44" t="s">
        <v>754</v>
      </c>
      <c r="C89" s="47" t="s">
        <v>39</v>
      </c>
      <c r="D89" s="44" t="s">
        <v>40</v>
      </c>
      <c r="E89" s="47">
        <v>1</v>
      </c>
      <c r="F89" s="44" t="s">
        <v>149</v>
      </c>
      <c r="G89" s="47">
        <v>2</v>
      </c>
      <c r="H89" s="44" t="s">
        <v>149</v>
      </c>
      <c r="I89" s="44" t="s">
        <v>509</v>
      </c>
      <c r="J89" s="47">
        <v>2</v>
      </c>
      <c r="K89" s="52">
        <v>340</v>
      </c>
      <c r="L89" s="52">
        <v>680</v>
      </c>
      <c r="M89" s="56">
        <v>42033</v>
      </c>
      <c r="N89" s="56">
        <v>42042</v>
      </c>
      <c r="O89" s="45" t="s">
        <v>814</v>
      </c>
      <c r="P89" s="47" t="s">
        <v>41</v>
      </c>
      <c r="Q89" s="44" t="s">
        <v>177</v>
      </c>
      <c r="R89" s="44" t="s">
        <v>178</v>
      </c>
      <c r="S89" s="44" t="s">
        <v>179</v>
      </c>
      <c r="T89" s="44" t="s">
        <v>215</v>
      </c>
      <c r="U89" s="44" t="s">
        <v>250</v>
      </c>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row>
    <row r="90" spans="1:52" s="23" customFormat="1" ht="315" x14ac:dyDescent="0.25">
      <c r="A90" s="46">
        <v>2930</v>
      </c>
      <c r="B90" s="42" t="s">
        <v>754</v>
      </c>
      <c r="C90" s="46" t="s">
        <v>39</v>
      </c>
      <c r="D90" s="42" t="s">
        <v>40</v>
      </c>
      <c r="E90" s="46">
        <v>1</v>
      </c>
      <c r="F90" s="42" t="s">
        <v>149</v>
      </c>
      <c r="G90" s="46">
        <v>2</v>
      </c>
      <c r="H90" s="42" t="s">
        <v>149</v>
      </c>
      <c r="I90" s="42" t="s">
        <v>509</v>
      </c>
      <c r="J90" s="46">
        <v>2</v>
      </c>
      <c r="K90" s="51">
        <v>284</v>
      </c>
      <c r="L90" s="51">
        <v>568</v>
      </c>
      <c r="M90" s="55">
        <v>42031</v>
      </c>
      <c r="N90" s="55">
        <v>42042</v>
      </c>
      <c r="O90" s="43" t="s">
        <v>815</v>
      </c>
      <c r="P90" s="46" t="s">
        <v>41</v>
      </c>
      <c r="Q90" s="42" t="s">
        <v>177</v>
      </c>
      <c r="R90" s="42" t="s">
        <v>178</v>
      </c>
      <c r="S90" s="42" t="s">
        <v>179</v>
      </c>
      <c r="T90" s="42" t="s">
        <v>215</v>
      </c>
      <c r="U90" s="42" t="s">
        <v>250</v>
      </c>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row>
    <row r="91" spans="1:52" s="23" customFormat="1" ht="315" x14ac:dyDescent="0.25">
      <c r="A91" s="47">
        <v>2930</v>
      </c>
      <c r="B91" s="44" t="s">
        <v>754</v>
      </c>
      <c r="C91" s="47" t="s">
        <v>39</v>
      </c>
      <c r="D91" s="44" t="s">
        <v>40</v>
      </c>
      <c r="E91" s="47">
        <v>1</v>
      </c>
      <c r="F91" s="44" t="s">
        <v>149</v>
      </c>
      <c r="G91" s="47">
        <v>2</v>
      </c>
      <c r="H91" s="44" t="s">
        <v>149</v>
      </c>
      <c r="I91" s="44" t="s">
        <v>509</v>
      </c>
      <c r="J91" s="47">
        <v>2</v>
      </c>
      <c r="K91" s="52">
        <v>340</v>
      </c>
      <c r="L91" s="52">
        <v>680</v>
      </c>
      <c r="M91" s="56">
        <v>42032</v>
      </c>
      <c r="N91" s="56">
        <v>42042</v>
      </c>
      <c r="O91" s="45" t="s">
        <v>816</v>
      </c>
      <c r="P91" s="47" t="s">
        <v>41</v>
      </c>
      <c r="Q91" s="44" t="s">
        <v>177</v>
      </c>
      <c r="R91" s="44" t="s">
        <v>178</v>
      </c>
      <c r="S91" s="44" t="s">
        <v>179</v>
      </c>
      <c r="T91" s="44" t="s">
        <v>215</v>
      </c>
      <c r="U91" s="44" t="s">
        <v>250</v>
      </c>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row>
    <row r="92" spans="1:52" s="23" customFormat="1" ht="315" x14ac:dyDescent="0.25">
      <c r="A92" s="46">
        <v>2930</v>
      </c>
      <c r="B92" s="42" t="s">
        <v>754</v>
      </c>
      <c r="C92" s="46" t="s">
        <v>39</v>
      </c>
      <c r="D92" s="42" t="s">
        <v>40</v>
      </c>
      <c r="E92" s="46">
        <v>1</v>
      </c>
      <c r="F92" s="42" t="s">
        <v>149</v>
      </c>
      <c r="G92" s="46">
        <v>2</v>
      </c>
      <c r="H92" s="42" t="s">
        <v>149</v>
      </c>
      <c r="I92" s="42" t="s">
        <v>509</v>
      </c>
      <c r="J92" s="46">
        <v>2</v>
      </c>
      <c r="K92" s="51">
        <v>284</v>
      </c>
      <c r="L92" s="51">
        <v>568</v>
      </c>
      <c r="M92" s="55">
        <v>42032</v>
      </c>
      <c r="N92" s="55">
        <v>42034</v>
      </c>
      <c r="O92" s="43" t="s">
        <v>817</v>
      </c>
      <c r="P92" s="46" t="s">
        <v>41</v>
      </c>
      <c r="Q92" s="42" t="s">
        <v>177</v>
      </c>
      <c r="R92" s="42" t="s">
        <v>178</v>
      </c>
      <c r="S92" s="42" t="s">
        <v>179</v>
      </c>
      <c r="T92" s="42" t="s">
        <v>215</v>
      </c>
      <c r="U92" s="42" t="s">
        <v>250</v>
      </c>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row>
    <row r="93" spans="1:52" s="23" customFormat="1" ht="75" customHeight="1" x14ac:dyDescent="0.25">
      <c r="A93" s="47">
        <v>2930</v>
      </c>
      <c r="B93" s="44" t="s">
        <v>754</v>
      </c>
      <c r="C93" s="47" t="s">
        <v>39</v>
      </c>
      <c r="D93" s="44" t="s">
        <v>40</v>
      </c>
      <c r="E93" s="47">
        <v>1</v>
      </c>
      <c r="F93" s="44" t="s">
        <v>149</v>
      </c>
      <c r="G93" s="47">
        <v>2</v>
      </c>
      <c r="H93" s="44" t="s">
        <v>149</v>
      </c>
      <c r="I93" s="44" t="s">
        <v>49</v>
      </c>
      <c r="J93" s="47">
        <v>5</v>
      </c>
      <c r="K93" s="52">
        <v>3200</v>
      </c>
      <c r="L93" s="52">
        <v>16000</v>
      </c>
      <c r="M93" s="56">
        <v>42031</v>
      </c>
      <c r="N93" s="56">
        <v>42035</v>
      </c>
      <c r="O93" s="45" t="s">
        <v>822</v>
      </c>
      <c r="P93" s="47" t="s">
        <v>823</v>
      </c>
      <c r="Q93" s="44" t="s">
        <v>177</v>
      </c>
      <c r="R93" s="44" t="s">
        <v>203</v>
      </c>
      <c r="S93" s="44" t="s">
        <v>204</v>
      </c>
      <c r="T93" s="44" t="s">
        <v>219</v>
      </c>
      <c r="U93" s="44" t="s">
        <v>250</v>
      </c>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row>
    <row r="95" spans="1:52" ht="21" x14ac:dyDescent="0.25">
      <c r="I95" s="227" t="s">
        <v>21</v>
      </c>
      <c r="J95" s="227"/>
      <c r="L95" s="53">
        <f>SUM(L22:L94)</f>
        <v>375090</v>
      </c>
    </row>
  </sheetData>
  <mergeCells count="32">
    <mergeCell ref="B8:D8"/>
    <mergeCell ref="A1:U1"/>
    <mergeCell ref="A2:U2"/>
    <mergeCell ref="A3:U3"/>
    <mergeCell ref="A5:U5"/>
    <mergeCell ref="J7:L7"/>
    <mergeCell ref="C10:F10"/>
    <mergeCell ref="C13:U14"/>
    <mergeCell ref="C16:D16"/>
    <mergeCell ref="A19:B19"/>
    <mergeCell ref="A20:A21"/>
    <mergeCell ref="B20:B21"/>
    <mergeCell ref="C20:C21"/>
    <mergeCell ref="D20:D21"/>
    <mergeCell ref="E20:E21"/>
    <mergeCell ref="F20:F21"/>
    <mergeCell ref="G20:G21"/>
    <mergeCell ref="H20:H21"/>
    <mergeCell ref="I20:I21"/>
    <mergeCell ref="J20:J21"/>
    <mergeCell ref="K20:K21"/>
    <mergeCell ref="S20:S21"/>
    <mergeCell ref="T20:T21"/>
    <mergeCell ref="U20:U21"/>
    <mergeCell ref="I95:J95"/>
    <mergeCell ref="M20:M21"/>
    <mergeCell ref="N20:N21"/>
    <mergeCell ref="O20:O21"/>
    <mergeCell ref="P20:P21"/>
    <mergeCell ref="Q20:Q21"/>
    <mergeCell ref="R20:R21"/>
    <mergeCell ref="L20:L21"/>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0"/>
  <sheetViews>
    <sheetView topLeftCell="F28" zoomScale="70" zoomScaleNormal="70" workbookViewId="0">
      <selection activeCell="O28" sqref="O28"/>
    </sheetView>
  </sheetViews>
  <sheetFormatPr baseColWidth="10" defaultColWidth="11.42578125" defaultRowHeight="15" x14ac:dyDescent="0.25"/>
  <cols>
    <col min="1" max="1" width="15.85546875" style="12" customWidth="1"/>
    <col min="2" max="2" width="69.28515625" style="11" customWidth="1"/>
    <col min="3" max="3" width="14.7109375" style="12" customWidth="1"/>
    <col min="4" max="4" width="27.140625" style="11" customWidth="1"/>
    <col min="5" max="5" width="9.7109375" style="12" bestFit="1" customWidth="1"/>
    <col min="6" max="6" width="30.28515625" style="32" customWidth="1"/>
    <col min="7" max="7" width="11.5703125" style="12" bestFit="1" customWidth="1"/>
    <col min="8" max="8" width="39.28515625" style="11" customWidth="1"/>
    <col min="9" max="9" width="28.140625" style="16" customWidth="1"/>
    <col min="10" max="10" width="15.85546875" style="28" bestFit="1" customWidth="1"/>
    <col min="11" max="11" width="24.85546875" style="49" customWidth="1"/>
    <col min="12" max="12" width="22.28515625" style="49" customWidth="1"/>
    <col min="13" max="13" width="18.5703125" style="17" customWidth="1"/>
    <col min="14" max="14" width="21" style="17" customWidth="1"/>
    <col min="15" max="15" width="74.42578125" style="11" customWidth="1"/>
    <col min="16" max="16" width="22.28515625" style="12" customWidth="1"/>
    <col min="17" max="17" width="22.28515625" style="1" customWidth="1"/>
    <col min="18" max="18" width="25.42578125" style="1" customWidth="1"/>
    <col min="19" max="19" width="17.85546875" style="12" customWidth="1"/>
    <col min="20" max="20" width="22.28515625" style="1" customWidth="1"/>
    <col min="21" max="21" width="29.42578125" style="11" customWidth="1"/>
    <col min="22" max="52" width="11.42578125" style="35"/>
    <col min="53" max="16384" width="11.42578125" style="1"/>
  </cols>
  <sheetData>
    <row r="1" spans="1:52" ht="27.75" x14ac:dyDescent="0.25">
      <c r="A1" s="223" t="s">
        <v>6</v>
      </c>
      <c r="B1" s="223"/>
      <c r="C1" s="223"/>
      <c r="D1" s="223"/>
      <c r="E1" s="223"/>
      <c r="F1" s="223"/>
      <c r="G1" s="223"/>
      <c r="H1" s="223"/>
      <c r="I1" s="223"/>
      <c r="J1" s="223"/>
      <c r="K1" s="223"/>
      <c r="L1" s="223"/>
      <c r="M1" s="223"/>
      <c r="N1" s="223"/>
      <c r="O1" s="223"/>
      <c r="P1" s="223"/>
      <c r="Q1" s="223"/>
      <c r="R1" s="223"/>
      <c r="S1" s="223"/>
      <c r="T1" s="223"/>
      <c r="U1" s="223"/>
    </row>
    <row r="2" spans="1:52" ht="20.25" x14ac:dyDescent="0.25">
      <c r="A2" s="224"/>
      <c r="B2" s="224"/>
      <c r="C2" s="224"/>
      <c r="D2" s="224"/>
      <c r="E2" s="224"/>
      <c r="F2" s="224"/>
      <c r="G2" s="224"/>
      <c r="H2" s="224"/>
      <c r="I2" s="224"/>
      <c r="J2" s="224"/>
      <c r="K2" s="224"/>
      <c r="L2" s="224"/>
      <c r="M2" s="224"/>
      <c r="N2" s="224"/>
      <c r="O2" s="224"/>
      <c r="P2" s="224"/>
      <c r="Q2" s="224"/>
      <c r="R2" s="224"/>
      <c r="S2" s="224"/>
      <c r="T2" s="224"/>
      <c r="U2" s="224"/>
    </row>
    <row r="3" spans="1:52" ht="18" x14ac:dyDescent="0.25">
      <c r="A3" s="225"/>
      <c r="B3" s="225"/>
      <c r="C3" s="225"/>
      <c r="D3" s="225"/>
      <c r="E3" s="225"/>
      <c r="F3" s="225"/>
      <c r="G3" s="225"/>
      <c r="H3" s="225"/>
      <c r="I3" s="225"/>
      <c r="J3" s="225"/>
      <c r="K3" s="225"/>
      <c r="L3" s="225"/>
      <c r="M3" s="225"/>
      <c r="N3" s="225"/>
      <c r="O3" s="225"/>
      <c r="P3" s="225"/>
      <c r="Q3" s="225"/>
      <c r="R3" s="225"/>
      <c r="S3" s="225"/>
      <c r="T3" s="225"/>
      <c r="U3" s="225"/>
    </row>
    <row r="4" spans="1:52" x14ac:dyDescent="0.25">
      <c r="A4" s="2"/>
      <c r="B4" s="5"/>
      <c r="C4" s="2"/>
      <c r="D4" s="5"/>
      <c r="E4" s="2"/>
      <c r="F4" s="30"/>
      <c r="G4" s="2"/>
      <c r="H4" s="5"/>
      <c r="I4" s="4"/>
      <c r="J4" s="26"/>
      <c r="K4" s="48"/>
      <c r="L4" s="48"/>
      <c r="M4" s="19"/>
      <c r="N4" s="19"/>
      <c r="O4" s="5"/>
      <c r="P4" s="2"/>
      <c r="Q4" s="3"/>
      <c r="R4" s="3"/>
      <c r="S4" s="2"/>
      <c r="T4" s="3"/>
      <c r="U4" s="5"/>
    </row>
    <row r="5" spans="1:52" ht="23.25" x14ac:dyDescent="0.25">
      <c r="A5" s="222" t="s">
        <v>26</v>
      </c>
      <c r="B5" s="226"/>
      <c r="C5" s="226"/>
      <c r="D5" s="226"/>
      <c r="E5" s="226"/>
      <c r="F5" s="226"/>
      <c r="G5" s="226"/>
      <c r="H5" s="226"/>
      <c r="I5" s="226"/>
      <c r="J5" s="226"/>
      <c r="K5" s="226"/>
      <c r="L5" s="226"/>
      <c r="M5" s="226"/>
      <c r="N5" s="226"/>
      <c r="O5" s="226"/>
      <c r="P5" s="226"/>
      <c r="Q5" s="226"/>
      <c r="R5" s="226"/>
      <c r="S5" s="226"/>
      <c r="T5" s="226"/>
      <c r="U5" s="226"/>
    </row>
    <row r="7" spans="1:52" ht="23.25" x14ac:dyDescent="0.25">
      <c r="J7" s="222" t="s">
        <v>72</v>
      </c>
      <c r="K7" s="226"/>
      <c r="L7" s="226"/>
      <c r="M7" s="54"/>
    </row>
    <row r="8" spans="1:52" ht="23.25" x14ac:dyDescent="0.25">
      <c r="B8" s="222" t="s">
        <v>70</v>
      </c>
      <c r="C8" s="222"/>
      <c r="D8" s="222"/>
    </row>
    <row r="9" spans="1:52" x14ac:dyDescent="0.25">
      <c r="A9" s="6"/>
      <c r="B9" s="20"/>
      <c r="C9" s="6"/>
      <c r="D9" s="20"/>
      <c r="E9" s="7"/>
      <c r="F9" s="31"/>
      <c r="G9" s="8"/>
      <c r="H9" s="10"/>
      <c r="I9" s="9"/>
      <c r="J9" s="27"/>
      <c r="K9" s="50"/>
      <c r="L9" s="50"/>
      <c r="N9" s="18"/>
      <c r="O9" s="10"/>
    </row>
    <row r="10" spans="1:52" ht="21" customHeight="1" x14ac:dyDescent="0.25">
      <c r="A10" s="6"/>
      <c r="B10" s="41" t="s">
        <v>18</v>
      </c>
      <c r="C10" s="216" t="s">
        <v>69</v>
      </c>
      <c r="D10" s="216"/>
      <c r="E10" s="216"/>
      <c r="F10" s="216"/>
      <c r="G10" s="8"/>
      <c r="H10" s="10"/>
      <c r="I10" s="9"/>
      <c r="J10" s="27"/>
      <c r="K10" s="50"/>
      <c r="L10" s="50"/>
      <c r="N10" s="18"/>
      <c r="O10" s="10"/>
    </row>
    <row r="11" spans="1:52" x14ac:dyDescent="0.25">
      <c r="A11" s="6"/>
      <c r="B11" s="21"/>
      <c r="C11" s="8"/>
      <c r="G11" s="8"/>
      <c r="H11" s="10"/>
      <c r="I11" s="9"/>
      <c r="J11" s="27"/>
      <c r="K11" s="50"/>
      <c r="L11" s="50"/>
      <c r="N11" s="18"/>
      <c r="O11" s="10"/>
    </row>
    <row r="12" spans="1:52" x14ac:dyDescent="0.25">
      <c r="A12" s="6"/>
      <c r="B12" s="21"/>
      <c r="C12" s="8"/>
      <c r="G12" s="8"/>
      <c r="H12" s="10"/>
      <c r="I12" s="9"/>
      <c r="J12" s="27"/>
      <c r="K12" s="50"/>
      <c r="L12" s="50"/>
      <c r="N12" s="18"/>
      <c r="O12" s="10"/>
    </row>
    <row r="13" spans="1:52" ht="28.5" customHeight="1" x14ac:dyDescent="0.25">
      <c r="A13" s="6" t="s">
        <v>22</v>
      </c>
      <c r="B13" s="41" t="s">
        <v>19</v>
      </c>
      <c r="C13" s="217" t="s">
        <v>71</v>
      </c>
      <c r="D13" s="217"/>
      <c r="E13" s="217"/>
      <c r="F13" s="217"/>
      <c r="G13" s="217"/>
      <c r="H13" s="217"/>
      <c r="I13" s="217"/>
      <c r="J13" s="217"/>
      <c r="K13" s="217"/>
      <c r="L13" s="217"/>
      <c r="M13" s="217"/>
      <c r="N13" s="217"/>
      <c r="O13" s="217"/>
      <c r="P13" s="217"/>
      <c r="Q13" s="217"/>
      <c r="R13" s="217"/>
      <c r="S13" s="217"/>
      <c r="T13" s="217"/>
      <c r="U13" s="217"/>
    </row>
    <row r="14" spans="1:52" x14ac:dyDescent="0.25">
      <c r="A14" s="6"/>
      <c r="B14" s="21"/>
      <c r="C14" s="217"/>
      <c r="D14" s="217"/>
      <c r="E14" s="217"/>
      <c r="F14" s="217"/>
      <c r="G14" s="217"/>
      <c r="H14" s="217"/>
      <c r="I14" s="217"/>
      <c r="J14" s="217"/>
      <c r="K14" s="217"/>
      <c r="L14" s="217"/>
      <c r="M14" s="217"/>
      <c r="N14" s="217"/>
      <c r="O14" s="217"/>
      <c r="P14" s="217"/>
      <c r="Q14" s="217"/>
      <c r="R14" s="217"/>
      <c r="S14" s="217"/>
      <c r="T14" s="217"/>
      <c r="U14" s="217"/>
    </row>
    <row r="15" spans="1:52" x14ac:dyDescent="0.25">
      <c r="A15" s="6"/>
      <c r="B15" s="21"/>
      <c r="C15" s="8"/>
      <c r="G15" s="8"/>
      <c r="H15" s="10"/>
      <c r="I15" s="9"/>
      <c r="J15" s="27"/>
      <c r="K15" s="50"/>
      <c r="L15" s="50"/>
      <c r="N15" s="18"/>
      <c r="O15" s="10"/>
    </row>
    <row r="16" spans="1:52" s="14" customFormat="1" ht="21" customHeight="1" x14ac:dyDescent="0.25">
      <c r="A16" s="13"/>
      <c r="B16" s="41" t="s">
        <v>66</v>
      </c>
      <c r="C16" s="218">
        <f>L50</f>
        <v>1087313</v>
      </c>
      <c r="D16" s="218"/>
      <c r="E16" s="29"/>
      <c r="F16" s="33"/>
      <c r="G16" s="8"/>
      <c r="H16" s="10"/>
      <c r="I16" s="9"/>
      <c r="J16" s="27"/>
      <c r="K16" s="50"/>
      <c r="L16" s="50"/>
      <c r="M16" s="17"/>
      <c r="N16" s="18"/>
      <c r="O16" s="10"/>
      <c r="P16" s="12"/>
      <c r="Q16" s="1"/>
      <c r="R16" s="1"/>
      <c r="S16" s="12"/>
      <c r="T16" s="1"/>
      <c r="U16" s="11"/>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row>
    <row r="17" spans="1:52" s="14" customFormat="1" x14ac:dyDescent="0.25">
      <c r="A17" s="13"/>
      <c r="B17" s="22"/>
      <c r="C17" s="13"/>
      <c r="D17" s="22"/>
      <c r="E17" s="15"/>
      <c r="F17" s="34"/>
      <c r="G17" s="8"/>
      <c r="H17" s="10"/>
      <c r="I17" s="9"/>
      <c r="J17" s="27"/>
      <c r="K17" s="50"/>
      <c r="L17" s="50"/>
      <c r="M17" s="17"/>
      <c r="N17" s="18"/>
      <c r="O17" s="10"/>
      <c r="P17" s="12"/>
      <c r="Q17" s="1"/>
      <c r="R17" s="1"/>
      <c r="S17" s="12"/>
      <c r="T17" s="1"/>
      <c r="U17" s="11"/>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row>
    <row r="18" spans="1:52" s="14" customFormat="1" ht="15.75" thickBot="1" x14ac:dyDescent="0.3">
      <c r="A18" s="13"/>
      <c r="B18" s="22"/>
      <c r="C18" s="13"/>
      <c r="D18" s="22"/>
      <c r="E18" s="15"/>
      <c r="F18" s="34"/>
      <c r="G18" s="8"/>
      <c r="H18" s="10"/>
      <c r="I18" s="9"/>
      <c r="J18" s="27"/>
      <c r="K18" s="50"/>
      <c r="L18" s="50"/>
      <c r="M18" s="17"/>
      <c r="N18" s="18"/>
      <c r="O18" s="10"/>
      <c r="P18" s="12"/>
      <c r="Q18" s="1"/>
      <c r="R18" s="1"/>
      <c r="S18" s="12"/>
      <c r="T18" s="1"/>
      <c r="U18" s="11"/>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row>
    <row r="19" spans="1:52" s="14" customFormat="1" ht="21.75" thickBot="1" x14ac:dyDescent="0.3">
      <c r="A19" s="219" t="s">
        <v>27</v>
      </c>
      <c r="B19" s="220"/>
      <c r="C19" s="13"/>
      <c r="D19" s="22"/>
      <c r="E19" s="15"/>
      <c r="F19" s="34"/>
      <c r="G19" s="8"/>
      <c r="H19" s="10"/>
      <c r="I19" s="9"/>
      <c r="J19" s="27"/>
      <c r="K19" s="50"/>
      <c r="L19" s="50"/>
      <c r="M19" s="17"/>
      <c r="N19" s="18"/>
      <c r="O19" s="10"/>
      <c r="P19" s="12"/>
      <c r="Q19" s="1"/>
      <c r="R19" s="1"/>
      <c r="S19" s="12"/>
      <c r="T19" s="1"/>
      <c r="U19" s="11"/>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row>
    <row r="20" spans="1:52" s="12" customFormat="1" ht="16.5" customHeight="1" x14ac:dyDescent="0.25">
      <c r="A20" s="221" t="s">
        <v>13</v>
      </c>
      <c r="B20" s="221" t="s">
        <v>16</v>
      </c>
      <c r="C20" s="214" t="s">
        <v>17</v>
      </c>
      <c r="D20" s="214" t="s">
        <v>0</v>
      </c>
      <c r="E20" s="214" t="s">
        <v>1</v>
      </c>
      <c r="F20" s="214" t="s">
        <v>2</v>
      </c>
      <c r="G20" s="214" t="s">
        <v>3</v>
      </c>
      <c r="H20" s="214" t="s">
        <v>4</v>
      </c>
      <c r="I20" s="214" t="s">
        <v>7</v>
      </c>
      <c r="J20" s="214" t="s">
        <v>12</v>
      </c>
      <c r="K20" s="215" t="s">
        <v>9</v>
      </c>
      <c r="L20" s="215" t="s">
        <v>14</v>
      </c>
      <c r="M20" s="212" t="s">
        <v>67</v>
      </c>
      <c r="N20" s="213" t="s">
        <v>68</v>
      </c>
      <c r="O20" s="214" t="s">
        <v>15</v>
      </c>
      <c r="P20" s="210" t="s">
        <v>8</v>
      </c>
      <c r="Q20" s="210" t="s">
        <v>10</v>
      </c>
      <c r="R20" s="210" t="s">
        <v>20</v>
      </c>
      <c r="S20" s="210" t="s">
        <v>11</v>
      </c>
      <c r="T20" s="210" t="s">
        <v>53</v>
      </c>
      <c r="U20" s="210" t="s">
        <v>5</v>
      </c>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row>
    <row r="21" spans="1:52" s="12" customFormat="1" ht="61.5" customHeight="1" x14ac:dyDescent="0.25">
      <c r="A21" s="214"/>
      <c r="B21" s="214"/>
      <c r="C21" s="214"/>
      <c r="D21" s="214"/>
      <c r="E21" s="214"/>
      <c r="F21" s="214"/>
      <c r="G21" s="214"/>
      <c r="H21" s="214"/>
      <c r="I21" s="214"/>
      <c r="J21" s="214"/>
      <c r="K21" s="215"/>
      <c r="L21" s="215"/>
      <c r="M21" s="212"/>
      <c r="N21" s="213"/>
      <c r="O21" s="214"/>
      <c r="P21" s="210"/>
      <c r="Q21" s="210"/>
      <c r="R21" s="210"/>
      <c r="S21" s="210"/>
      <c r="T21" s="211"/>
      <c r="U21" s="210"/>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row>
    <row r="22" spans="1:52" s="23" customFormat="1" ht="195" x14ac:dyDescent="0.25">
      <c r="A22" s="46">
        <v>2738</v>
      </c>
      <c r="B22" s="42" t="s">
        <v>256</v>
      </c>
      <c r="C22" s="46" t="s">
        <v>39</v>
      </c>
      <c r="D22" s="42" t="s">
        <v>40</v>
      </c>
      <c r="E22" s="46">
        <v>3</v>
      </c>
      <c r="F22" s="42" t="s">
        <v>74</v>
      </c>
      <c r="G22" s="46">
        <v>1</v>
      </c>
      <c r="H22" s="42" t="s">
        <v>75</v>
      </c>
      <c r="I22" s="42" t="s">
        <v>257</v>
      </c>
      <c r="J22" s="46">
        <v>1</v>
      </c>
      <c r="K22" s="51">
        <v>30000</v>
      </c>
      <c r="L22" s="51">
        <v>30000</v>
      </c>
      <c r="M22" s="55">
        <v>42032</v>
      </c>
      <c r="N22" s="55">
        <v>42042</v>
      </c>
      <c r="O22" s="43" t="s">
        <v>258</v>
      </c>
      <c r="P22" s="46" t="s">
        <v>32</v>
      </c>
      <c r="Q22" s="42" t="s">
        <v>177</v>
      </c>
      <c r="R22" s="42" t="s">
        <v>203</v>
      </c>
      <c r="S22" s="42" t="s">
        <v>204</v>
      </c>
      <c r="T22" s="42" t="s">
        <v>219</v>
      </c>
      <c r="U22" s="42" t="s">
        <v>250</v>
      </c>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row>
    <row r="23" spans="1:52" s="23" customFormat="1" ht="75" customHeight="1" x14ac:dyDescent="0.25">
      <c r="A23" s="47">
        <v>2738</v>
      </c>
      <c r="B23" s="44" t="s">
        <v>256</v>
      </c>
      <c r="C23" s="47" t="s">
        <v>39</v>
      </c>
      <c r="D23" s="44" t="s">
        <v>40</v>
      </c>
      <c r="E23" s="47">
        <v>3</v>
      </c>
      <c r="F23" s="44" t="s">
        <v>74</v>
      </c>
      <c r="G23" s="47">
        <v>1</v>
      </c>
      <c r="H23" s="44" t="s">
        <v>75</v>
      </c>
      <c r="I23" s="44" t="s">
        <v>257</v>
      </c>
      <c r="J23" s="47">
        <v>1</v>
      </c>
      <c r="K23" s="52">
        <v>6000</v>
      </c>
      <c r="L23" s="52">
        <v>6000</v>
      </c>
      <c r="M23" s="56">
        <v>42032</v>
      </c>
      <c r="N23" s="56">
        <v>42042</v>
      </c>
      <c r="O23" s="45" t="s">
        <v>259</v>
      </c>
      <c r="P23" s="47" t="s">
        <v>32</v>
      </c>
      <c r="Q23" s="44" t="s">
        <v>177</v>
      </c>
      <c r="R23" s="44" t="s">
        <v>178</v>
      </c>
      <c r="S23" s="44" t="s">
        <v>179</v>
      </c>
      <c r="T23" s="44" t="s">
        <v>215</v>
      </c>
      <c r="U23" s="44" t="s">
        <v>250</v>
      </c>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row>
    <row r="24" spans="1:52" s="23" customFormat="1" ht="195" x14ac:dyDescent="0.25">
      <c r="A24" s="46">
        <v>2738</v>
      </c>
      <c r="B24" s="42" t="s">
        <v>256</v>
      </c>
      <c r="C24" s="46" t="s">
        <v>39</v>
      </c>
      <c r="D24" s="42" t="s">
        <v>40</v>
      </c>
      <c r="E24" s="46">
        <v>3</v>
      </c>
      <c r="F24" s="42" t="s">
        <v>74</v>
      </c>
      <c r="G24" s="46">
        <v>1</v>
      </c>
      <c r="H24" s="42" t="s">
        <v>75</v>
      </c>
      <c r="I24" s="42" t="s">
        <v>257</v>
      </c>
      <c r="J24" s="46">
        <v>2</v>
      </c>
      <c r="K24" s="51">
        <v>4000</v>
      </c>
      <c r="L24" s="51">
        <v>8000</v>
      </c>
      <c r="M24" s="55">
        <v>42032</v>
      </c>
      <c r="N24" s="55">
        <v>42042</v>
      </c>
      <c r="O24" s="43" t="s">
        <v>260</v>
      </c>
      <c r="P24" s="46" t="s">
        <v>32</v>
      </c>
      <c r="Q24" s="42" t="s">
        <v>177</v>
      </c>
      <c r="R24" s="42" t="s">
        <v>178</v>
      </c>
      <c r="S24" s="42" t="s">
        <v>179</v>
      </c>
      <c r="T24" s="42" t="s">
        <v>215</v>
      </c>
      <c r="U24" s="42" t="s">
        <v>250</v>
      </c>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row>
    <row r="25" spans="1:52" s="23" customFormat="1" ht="75" customHeight="1" x14ac:dyDescent="0.25">
      <c r="A25" s="47">
        <v>2738</v>
      </c>
      <c r="B25" s="44" t="s">
        <v>256</v>
      </c>
      <c r="C25" s="47" t="s">
        <v>39</v>
      </c>
      <c r="D25" s="44" t="s">
        <v>40</v>
      </c>
      <c r="E25" s="47">
        <v>3</v>
      </c>
      <c r="F25" s="44" t="s">
        <v>74</v>
      </c>
      <c r="G25" s="47">
        <v>1</v>
      </c>
      <c r="H25" s="44" t="s">
        <v>75</v>
      </c>
      <c r="I25" s="44" t="s">
        <v>257</v>
      </c>
      <c r="J25" s="47">
        <v>2</v>
      </c>
      <c r="K25" s="52">
        <v>4000</v>
      </c>
      <c r="L25" s="52">
        <v>8000</v>
      </c>
      <c r="M25" s="56">
        <v>42032</v>
      </c>
      <c r="N25" s="56">
        <v>42042</v>
      </c>
      <c r="O25" s="45" t="s">
        <v>261</v>
      </c>
      <c r="P25" s="47" t="s">
        <v>32</v>
      </c>
      <c r="Q25" s="44" t="s">
        <v>177</v>
      </c>
      <c r="R25" s="44" t="s">
        <v>178</v>
      </c>
      <c r="S25" s="44" t="s">
        <v>179</v>
      </c>
      <c r="T25" s="44" t="s">
        <v>215</v>
      </c>
      <c r="U25" s="44" t="s">
        <v>250</v>
      </c>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row>
    <row r="26" spans="1:52" s="23" customFormat="1" ht="195" x14ac:dyDescent="0.25">
      <c r="A26" s="46">
        <v>2738</v>
      </c>
      <c r="B26" s="42" t="s">
        <v>256</v>
      </c>
      <c r="C26" s="46" t="s">
        <v>39</v>
      </c>
      <c r="D26" s="42" t="s">
        <v>40</v>
      </c>
      <c r="E26" s="46">
        <v>3</v>
      </c>
      <c r="F26" s="42" t="s">
        <v>74</v>
      </c>
      <c r="G26" s="46">
        <v>1</v>
      </c>
      <c r="H26" s="42" t="s">
        <v>75</v>
      </c>
      <c r="I26" s="42" t="s">
        <v>257</v>
      </c>
      <c r="J26" s="46">
        <v>4</v>
      </c>
      <c r="K26" s="51">
        <v>2000</v>
      </c>
      <c r="L26" s="51">
        <v>8000</v>
      </c>
      <c r="M26" s="55">
        <v>42032</v>
      </c>
      <c r="N26" s="55">
        <v>42042</v>
      </c>
      <c r="O26" s="43" t="s">
        <v>262</v>
      </c>
      <c r="P26" s="46" t="s">
        <v>32</v>
      </c>
      <c r="Q26" s="42" t="s">
        <v>177</v>
      </c>
      <c r="R26" s="42" t="s">
        <v>178</v>
      </c>
      <c r="S26" s="42" t="s">
        <v>179</v>
      </c>
      <c r="T26" s="42" t="s">
        <v>215</v>
      </c>
      <c r="U26" s="42" t="s">
        <v>250</v>
      </c>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row>
    <row r="27" spans="1:52" s="23" customFormat="1" ht="75" customHeight="1" x14ac:dyDescent="0.25">
      <c r="A27" s="47">
        <v>2738</v>
      </c>
      <c r="B27" s="44" t="s">
        <v>256</v>
      </c>
      <c r="C27" s="47" t="s">
        <v>39</v>
      </c>
      <c r="D27" s="44" t="s">
        <v>40</v>
      </c>
      <c r="E27" s="47">
        <v>3</v>
      </c>
      <c r="F27" s="44" t="s">
        <v>74</v>
      </c>
      <c r="G27" s="47">
        <v>1</v>
      </c>
      <c r="H27" s="44" t="s">
        <v>75</v>
      </c>
      <c r="I27" s="44" t="s">
        <v>257</v>
      </c>
      <c r="J27" s="47">
        <v>1</v>
      </c>
      <c r="K27" s="52">
        <v>52000</v>
      </c>
      <c r="L27" s="52">
        <v>52000</v>
      </c>
      <c r="M27" s="56">
        <v>42032</v>
      </c>
      <c r="N27" s="56">
        <v>42042</v>
      </c>
      <c r="O27" s="45" t="s">
        <v>263</v>
      </c>
      <c r="P27" s="47" t="s">
        <v>32</v>
      </c>
      <c r="Q27" s="44" t="s">
        <v>177</v>
      </c>
      <c r="R27" s="44" t="s">
        <v>178</v>
      </c>
      <c r="S27" s="44" t="s">
        <v>179</v>
      </c>
      <c r="T27" s="44" t="s">
        <v>215</v>
      </c>
      <c r="U27" s="44" t="s">
        <v>250</v>
      </c>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row>
    <row r="28" spans="1:52" s="23" customFormat="1" ht="315" x14ac:dyDescent="0.25">
      <c r="A28" s="47">
        <v>2827</v>
      </c>
      <c r="B28" s="44" t="s">
        <v>377</v>
      </c>
      <c r="C28" s="47" t="s">
        <v>39</v>
      </c>
      <c r="D28" s="44" t="s">
        <v>40</v>
      </c>
      <c r="E28" s="47">
        <v>1</v>
      </c>
      <c r="F28" s="44" t="s">
        <v>149</v>
      </c>
      <c r="G28" s="47">
        <v>1</v>
      </c>
      <c r="H28" s="44" t="s">
        <v>427</v>
      </c>
      <c r="I28" s="44" t="s">
        <v>48</v>
      </c>
      <c r="J28" s="47">
        <v>19</v>
      </c>
      <c r="K28" s="52">
        <v>3124</v>
      </c>
      <c r="L28" s="52">
        <v>59356</v>
      </c>
      <c r="M28" s="56">
        <v>42045</v>
      </c>
      <c r="N28" s="56">
        <v>42073</v>
      </c>
      <c r="O28" s="45" t="s">
        <v>428</v>
      </c>
      <c r="P28" s="47" t="s">
        <v>32</v>
      </c>
      <c r="Q28" s="44" t="s">
        <v>276</v>
      </c>
      <c r="R28" s="44" t="s">
        <v>429</v>
      </c>
      <c r="S28" s="44" t="s">
        <v>381</v>
      </c>
      <c r="T28" s="44" t="s">
        <v>394</v>
      </c>
      <c r="U28" s="44" t="s">
        <v>216</v>
      </c>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row>
    <row r="29" spans="1:52" s="23" customFormat="1" ht="315" x14ac:dyDescent="0.25">
      <c r="A29" s="46">
        <v>2827</v>
      </c>
      <c r="B29" s="42" t="s">
        <v>377</v>
      </c>
      <c r="C29" s="46" t="s">
        <v>39</v>
      </c>
      <c r="D29" s="42" t="s">
        <v>40</v>
      </c>
      <c r="E29" s="46">
        <v>1</v>
      </c>
      <c r="F29" s="42" t="s">
        <v>149</v>
      </c>
      <c r="G29" s="46">
        <v>1</v>
      </c>
      <c r="H29" s="42" t="s">
        <v>427</v>
      </c>
      <c r="I29" s="42" t="s">
        <v>48</v>
      </c>
      <c r="J29" s="46">
        <v>1</v>
      </c>
      <c r="K29" s="51">
        <v>46199</v>
      </c>
      <c r="L29" s="51">
        <v>46199</v>
      </c>
      <c r="M29" s="55">
        <v>42045</v>
      </c>
      <c r="N29" s="55">
        <v>42073</v>
      </c>
      <c r="O29" s="43" t="s">
        <v>430</v>
      </c>
      <c r="P29" s="46" t="s">
        <v>32</v>
      </c>
      <c r="Q29" s="42" t="s">
        <v>276</v>
      </c>
      <c r="R29" s="42" t="s">
        <v>429</v>
      </c>
      <c r="S29" s="42" t="s">
        <v>381</v>
      </c>
      <c r="T29" s="42" t="s">
        <v>279</v>
      </c>
      <c r="U29" s="42" t="s">
        <v>216</v>
      </c>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row>
    <row r="30" spans="1:52" s="23" customFormat="1" ht="330" x14ac:dyDescent="0.25">
      <c r="A30" s="47">
        <v>2831</v>
      </c>
      <c r="B30" s="44" t="s">
        <v>465</v>
      </c>
      <c r="C30" s="47" t="s">
        <v>39</v>
      </c>
      <c r="D30" s="44" t="s">
        <v>40</v>
      </c>
      <c r="E30" s="47">
        <v>1</v>
      </c>
      <c r="F30" s="44" t="s">
        <v>466</v>
      </c>
      <c r="G30" s="47">
        <v>1</v>
      </c>
      <c r="H30" s="44" t="s">
        <v>467</v>
      </c>
      <c r="I30" s="44" t="s">
        <v>257</v>
      </c>
      <c r="J30" s="47">
        <v>14</v>
      </c>
      <c r="K30" s="52">
        <v>3355</v>
      </c>
      <c r="L30" s="52">
        <v>46970</v>
      </c>
      <c r="M30" s="56">
        <v>42066</v>
      </c>
      <c r="N30" s="56">
        <v>42097</v>
      </c>
      <c r="O30" s="45" t="s">
        <v>468</v>
      </c>
      <c r="P30" s="47" t="s">
        <v>32</v>
      </c>
      <c r="Q30" s="44" t="s">
        <v>266</v>
      </c>
      <c r="R30" s="44" t="s">
        <v>469</v>
      </c>
      <c r="S30" s="44" t="s">
        <v>470</v>
      </c>
      <c r="T30" s="44" t="s">
        <v>269</v>
      </c>
      <c r="U30" s="44" t="s">
        <v>471</v>
      </c>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row>
    <row r="31" spans="1:52" s="23" customFormat="1" ht="330" x14ac:dyDescent="0.25">
      <c r="A31" s="46">
        <v>2831</v>
      </c>
      <c r="B31" s="42" t="s">
        <v>465</v>
      </c>
      <c r="C31" s="46" t="s">
        <v>39</v>
      </c>
      <c r="D31" s="42" t="s">
        <v>40</v>
      </c>
      <c r="E31" s="46">
        <v>1</v>
      </c>
      <c r="F31" s="42" t="s">
        <v>466</v>
      </c>
      <c r="G31" s="46">
        <v>1</v>
      </c>
      <c r="H31" s="42" t="s">
        <v>467</v>
      </c>
      <c r="I31" s="42" t="s">
        <v>472</v>
      </c>
      <c r="J31" s="46">
        <v>2</v>
      </c>
      <c r="K31" s="51">
        <v>42350</v>
      </c>
      <c r="L31" s="51">
        <v>84700</v>
      </c>
      <c r="M31" s="55">
        <v>42038</v>
      </c>
      <c r="N31" s="55">
        <v>42066</v>
      </c>
      <c r="O31" s="43" t="s">
        <v>473</v>
      </c>
      <c r="P31" s="46" t="s">
        <v>32</v>
      </c>
      <c r="Q31" s="42" t="s">
        <v>266</v>
      </c>
      <c r="R31" s="42" t="s">
        <v>474</v>
      </c>
      <c r="S31" s="42" t="s">
        <v>475</v>
      </c>
      <c r="T31" s="42" t="s">
        <v>476</v>
      </c>
      <c r="U31" s="42" t="s">
        <v>477</v>
      </c>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row>
    <row r="32" spans="1:52" s="23" customFormat="1" ht="330" x14ac:dyDescent="0.25">
      <c r="A32" s="47">
        <v>2831</v>
      </c>
      <c r="B32" s="44" t="s">
        <v>465</v>
      </c>
      <c r="C32" s="47" t="s">
        <v>39</v>
      </c>
      <c r="D32" s="44" t="s">
        <v>40</v>
      </c>
      <c r="E32" s="47">
        <v>1</v>
      </c>
      <c r="F32" s="44" t="s">
        <v>466</v>
      </c>
      <c r="G32" s="47">
        <v>1</v>
      </c>
      <c r="H32" s="44" t="s">
        <v>467</v>
      </c>
      <c r="I32" s="44" t="s">
        <v>257</v>
      </c>
      <c r="J32" s="47">
        <v>1</v>
      </c>
      <c r="K32" s="52">
        <v>9680</v>
      </c>
      <c r="L32" s="52">
        <v>9680</v>
      </c>
      <c r="M32" s="56">
        <v>42038</v>
      </c>
      <c r="N32" s="56">
        <v>42066</v>
      </c>
      <c r="O32" s="45" t="s">
        <v>478</v>
      </c>
      <c r="P32" s="47" t="s">
        <v>32</v>
      </c>
      <c r="Q32" s="44" t="s">
        <v>266</v>
      </c>
      <c r="R32" s="44" t="s">
        <v>474</v>
      </c>
      <c r="S32" s="44" t="s">
        <v>475</v>
      </c>
      <c r="T32" s="44" t="s">
        <v>479</v>
      </c>
      <c r="U32" s="44" t="s">
        <v>480</v>
      </c>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row>
    <row r="33" spans="1:52" s="23" customFormat="1" ht="330" x14ac:dyDescent="0.25">
      <c r="A33" s="46">
        <v>2831</v>
      </c>
      <c r="B33" s="42" t="s">
        <v>465</v>
      </c>
      <c r="C33" s="46" t="s">
        <v>39</v>
      </c>
      <c r="D33" s="42" t="s">
        <v>40</v>
      </c>
      <c r="E33" s="46">
        <v>1</v>
      </c>
      <c r="F33" s="42" t="s">
        <v>466</v>
      </c>
      <c r="G33" s="46">
        <v>1</v>
      </c>
      <c r="H33" s="42" t="s">
        <v>467</v>
      </c>
      <c r="I33" s="42" t="s">
        <v>472</v>
      </c>
      <c r="J33" s="46">
        <v>1</v>
      </c>
      <c r="K33" s="51">
        <v>78650</v>
      </c>
      <c r="L33" s="51">
        <v>78650</v>
      </c>
      <c r="M33" s="55">
        <v>42066</v>
      </c>
      <c r="N33" s="55">
        <v>42097</v>
      </c>
      <c r="O33" s="43" t="s">
        <v>481</v>
      </c>
      <c r="P33" s="46" t="s">
        <v>32</v>
      </c>
      <c r="Q33" s="42" t="s">
        <v>266</v>
      </c>
      <c r="R33" s="42" t="s">
        <v>474</v>
      </c>
      <c r="S33" s="42" t="s">
        <v>475</v>
      </c>
      <c r="T33" s="42" t="s">
        <v>270</v>
      </c>
      <c r="U33" s="42" t="s">
        <v>480</v>
      </c>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row>
    <row r="34" spans="1:52" s="23" customFormat="1" ht="75" customHeight="1" x14ac:dyDescent="0.25">
      <c r="A34" s="47">
        <v>2842</v>
      </c>
      <c r="B34" s="44" t="s">
        <v>498</v>
      </c>
      <c r="C34" s="47" t="s">
        <v>39</v>
      </c>
      <c r="D34" s="44" t="s">
        <v>40</v>
      </c>
      <c r="E34" s="47">
        <v>1</v>
      </c>
      <c r="F34" s="44" t="s">
        <v>99</v>
      </c>
      <c r="G34" s="47">
        <v>1</v>
      </c>
      <c r="H34" s="44" t="s">
        <v>433</v>
      </c>
      <c r="I34" s="44" t="s">
        <v>257</v>
      </c>
      <c r="J34" s="47">
        <v>1</v>
      </c>
      <c r="K34" s="52">
        <v>2000</v>
      </c>
      <c r="L34" s="52">
        <v>2000</v>
      </c>
      <c r="M34" s="56">
        <v>42036</v>
      </c>
      <c r="N34" s="56">
        <v>42064</v>
      </c>
      <c r="O34" s="45" t="s">
        <v>499</v>
      </c>
      <c r="P34" s="47" t="s">
        <v>47</v>
      </c>
      <c r="Q34" s="44" t="s">
        <v>78</v>
      </c>
      <c r="R34" s="44" t="s">
        <v>154</v>
      </c>
      <c r="S34" s="44" t="s">
        <v>155</v>
      </c>
      <c r="T34" s="44" t="s">
        <v>81</v>
      </c>
      <c r="U34" s="44" t="s">
        <v>500</v>
      </c>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row>
    <row r="35" spans="1:52" s="23" customFormat="1" ht="75" customHeight="1" x14ac:dyDescent="0.25">
      <c r="A35" s="46">
        <v>2842</v>
      </c>
      <c r="B35" s="42" t="s">
        <v>498</v>
      </c>
      <c r="C35" s="46" t="s">
        <v>39</v>
      </c>
      <c r="D35" s="42" t="s">
        <v>40</v>
      </c>
      <c r="E35" s="46">
        <v>1</v>
      </c>
      <c r="F35" s="42" t="s">
        <v>99</v>
      </c>
      <c r="G35" s="46">
        <v>1</v>
      </c>
      <c r="H35" s="42" t="s">
        <v>433</v>
      </c>
      <c r="I35" s="42" t="s">
        <v>501</v>
      </c>
      <c r="J35" s="46">
        <v>1</v>
      </c>
      <c r="K35" s="51">
        <v>40000</v>
      </c>
      <c r="L35" s="51">
        <v>40000</v>
      </c>
      <c r="M35" s="55">
        <v>42036</v>
      </c>
      <c r="N35" s="55">
        <v>42064</v>
      </c>
      <c r="O35" s="43" t="s">
        <v>502</v>
      </c>
      <c r="P35" s="46" t="s">
        <v>32</v>
      </c>
      <c r="Q35" s="42" t="s">
        <v>78</v>
      </c>
      <c r="R35" s="42" t="s">
        <v>171</v>
      </c>
      <c r="S35" s="42" t="s">
        <v>155</v>
      </c>
      <c r="T35" s="42" t="s">
        <v>81</v>
      </c>
      <c r="U35" s="42" t="s">
        <v>500</v>
      </c>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row>
    <row r="36" spans="1:52" s="23" customFormat="1" ht="75" customHeight="1" x14ac:dyDescent="0.25">
      <c r="A36" s="47">
        <v>2842</v>
      </c>
      <c r="B36" s="44" t="s">
        <v>498</v>
      </c>
      <c r="C36" s="47" t="s">
        <v>39</v>
      </c>
      <c r="D36" s="44" t="s">
        <v>40</v>
      </c>
      <c r="E36" s="47">
        <v>1</v>
      </c>
      <c r="F36" s="44" t="s">
        <v>99</v>
      </c>
      <c r="G36" s="47">
        <v>1</v>
      </c>
      <c r="H36" s="44" t="s">
        <v>433</v>
      </c>
      <c r="I36" s="44" t="s">
        <v>257</v>
      </c>
      <c r="J36" s="47">
        <v>1</v>
      </c>
      <c r="K36" s="52">
        <v>10000</v>
      </c>
      <c r="L36" s="52">
        <v>10000</v>
      </c>
      <c r="M36" s="56">
        <v>42064</v>
      </c>
      <c r="N36" s="56">
        <v>42078</v>
      </c>
      <c r="O36" s="45" t="s">
        <v>503</v>
      </c>
      <c r="P36" s="47" t="s">
        <v>32</v>
      </c>
      <c r="Q36" s="44" t="s">
        <v>78</v>
      </c>
      <c r="R36" s="44" t="s">
        <v>154</v>
      </c>
      <c r="S36" s="44" t="s">
        <v>155</v>
      </c>
      <c r="T36" s="44" t="s">
        <v>81</v>
      </c>
      <c r="U36" s="44" t="s">
        <v>500</v>
      </c>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row>
    <row r="37" spans="1:52" s="23" customFormat="1" ht="195" x14ac:dyDescent="0.25">
      <c r="A37" s="46">
        <v>2848</v>
      </c>
      <c r="B37" s="42" t="s">
        <v>547</v>
      </c>
      <c r="C37" s="46" t="s">
        <v>39</v>
      </c>
      <c r="D37" s="42" t="s">
        <v>40</v>
      </c>
      <c r="E37" s="46">
        <v>1</v>
      </c>
      <c r="F37" s="42" t="s">
        <v>220</v>
      </c>
      <c r="G37" s="46">
        <v>2</v>
      </c>
      <c r="H37" s="42" t="s">
        <v>548</v>
      </c>
      <c r="I37" s="42" t="s">
        <v>257</v>
      </c>
      <c r="J37" s="46">
        <v>26</v>
      </c>
      <c r="K37" s="51">
        <v>4221</v>
      </c>
      <c r="L37" s="51">
        <v>109746</v>
      </c>
      <c r="M37" s="55">
        <v>42038</v>
      </c>
      <c r="N37" s="55">
        <v>42100</v>
      </c>
      <c r="O37" s="43" t="s">
        <v>549</v>
      </c>
      <c r="P37" s="46" t="s">
        <v>32</v>
      </c>
      <c r="Q37" s="42" t="s">
        <v>266</v>
      </c>
      <c r="R37" s="42" t="s">
        <v>469</v>
      </c>
      <c r="S37" s="42" t="s">
        <v>470</v>
      </c>
      <c r="T37" s="42" t="s">
        <v>479</v>
      </c>
      <c r="U37" s="42" t="s">
        <v>250</v>
      </c>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row>
    <row r="38" spans="1:52" s="23" customFormat="1" ht="75" customHeight="1" x14ac:dyDescent="0.25">
      <c r="A38" s="46">
        <v>2851</v>
      </c>
      <c r="B38" s="42" t="s">
        <v>552</v>
      </c>
      <c r="C38" s="46" t="s">
        <v>39</v>
      </c>
      <c r="D38" s="42" t="s">
        <v>40</v>
      </c>
      <c r="E38" s="46">
        <v>1</v>
      </c>
      <c r="F38" s="42" t="s">
        <v>99</v>
      </c>
      <c r="G38" s="46">
        <v>3</v>
      </c>
      <c r="H38" s="42" t="s">
        <v>433</v>
      </c>
      <c r="I38" s="42" t="s">
        <v>257</v>
      </c>
      <c r="J38" s="46">
        <v>1</v>
      </c>
      <c r="K38" s="51">
        <v>28895</v>
      </c>
      <c r="L38" s="51">
        <v>28895</v>
      </c>
      <c r="M38" s="55">
        <v>42038</v>
      </c>
      <c r="N38" s="55">
        <v>42059</v>
      </c>
      <c r="O38" s="43" t="s">
        <v>553</v>
      </c>
      <c r="P38" s="46" t="s">
        <v>32</v>
      </c>
      <c r="Q38" s="42" t="s">
        <v>266</v>
      </c>
      <c r="R38" s="42" t="s">
        <v>353</v>
      </c>
      <c r="S38" s="42" t="s">
        <v>354</v>
      </c>
      <c r="T38" s="42" t="s">
        <v>479</v>
      </c>
      <c r="U38" s="42" t="s">
        <v>250</v>
      </c>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row>
    <row r="39" spans="1:52" s="23" customFormat="1" ht="195" x14ac:dyDescent="0.25">
      <c r="A39" s="47">
        <v>2851</v>
      </c>
      <c r="B39" s="44" t="s">
        <v>552</v>
      </c>
      <c r="C39" s="47" t="s">
        <v>39</v>
      </c>
      <c r="D39" s="44" t="s">
        <v>40</v>
      </c>
      <c r="E39" s="47">
        <v>1</v>
      </c>
      <c r="F39" s="44" t="s">
        <v>99</v>
      </c>
      <c r="G39" s="47">
        <v>3</v>
      </c>
      <c r="H39" s="44" t="s">
        <v>433</v>
      </c>
      <c r="I39" s="44" t="s">
        <v>257</v>
      </c>
      <c r="J39" s="47">
        <v>2</v>
      </c>
      <c r="K39" s="52">
        <v>8470</v>
      </c>
      <c r="L39" s="52">
        <v>16940</v>
      </c>
      <c r="M39" s="56">
        <v>42039</v>
      </c>
      <c r="N39" s="56">
        <v>42059</v>
      </c>
      <c r="O39" s="45" t="s">
        <v>554</v>
      </c>
      <c r="P39" s="47" t="s">
        <v>32</v>
      </c>
      <c r="Q39" s="44" t="s">
        <v>266</v>
      </c>
      <c r="R39" s="44" t="s">
        <v>555</v>
      </c>
      <c r="S39" s="44" t="s">
        <v>556</v>
      </c>
      <c r="T39" s="44" t="s">
        <v>270</v>
      </c>
      <c r="U39" s="44" t="s">
        <v>250</v>
      </c>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row>
    <row r="40" spans="1:52" s="23" customFormat="1" ht="195" x14ac:dyDescent="0.25">
      <c r="A40" s="46">
        <v>2851</v>
      </c>
      <c r="B40" s="42" t="s">
        <v>552</v>
      </c>
      <c r="C40" s="46" t="s">
        <v>39</v>
      </c>
      <c r="D40" s="42" t="s">
        <v>40</v>
      </c>
      <c r="E40" s="46">
        <v>1</v>
      </c>
      <c r="F40" s="42" t="s">
        <v>99</v>
      </c>
      <c r="G40" s="46">
        <v>3</v>
      </c>
      <c r="H40" s="42" t="s">
        <v>433</v>
      </c>
      <c r="I40" s="42" t="s">
        <v>257</v>
      </c>
      <c r="J40" s="46">
        <v>1</v>
      </c>
      <c r="K40" s="51">
        <v>30880</v>
      </c>
      <c r="L40" s="51">
        <v>30880</v>
      </c>
      <c r="M40" s="55">
        <v>42038</v>
      </c>
      <c r="N40" s="55">
        <v>42063</v>
      </c>
      <c r="O40" s="43" t="s">
        <v>557</v>
      </c>
      <c r="P40" s="46" t="s">
        <v>32</v>
      </c>
      <c r="Q40" s="42" t="s">
        <v>266</v>
      </c>
      <c r="R40" s="42" t="s">
        <v>558</v>
      </c>
      <c r="S40" s="42" t="s">
        <v>508</v>
      </c>
      <c r="T40" s="42" t="s">
        <v>270</v>
      </c>
      <c r="U40" s="42" t="s">
        <v>250</v>
      </c>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row>
    <row r="41" spans="1:52" s="23" customFormat="1" ht="75" customHeight="1" x14ac:dyDescent="0.25">
      <c r="A41" s="47">
        <v>2851</v>
      </c>
      <c r="B41" s="44" t="s">
        <v>552</v>
      </c>
      <c r="C41" s="47" t="s">
        <v>39</v>
      </c>
      <c r="D41" s="44" t="s">
        <v>40</v>
      </c>
      <c r="E41" s="47">
        <v>1</v>
      </c>
      <c r="F41" s="44" t="s">
        <v>99</v>
      </c>
      <c r="G41" s="47">
        <v>3</v>
      </c>
      <c r="H41" s="44" t="s">
        <v>433</v>
      </c>
      <c r="I41" s="44" t="s">
        <v>257</v>
      </c>
      <c r="J41" s="47">
        <v>1</v>
      </c>
      <c r="K41" s="52">
        <v>28072</v>
      </c>
      <c r="L41" s="52">
        <v>28072</v>
      </c>
      <c r="M41" s="56">
        <v>42039</v>
      </c>
      <c r="N41" s="56">
        <v>42128</v>
      </c>
      <c r="O41" s="45" t="s">
        <v>559</v>
      </c>
      <c r="P41" s="47" t="s">
        <v>32</v>
      </c>
      <c r="Q41" s="44" t="s">
        <v>266</v>
      </c>
      <c r="R41" s="44" t="s">
        <v>560</v>
      </c>
      <c r="S41" s="44" t="s">
        <v>561</v>
      </c>
      <c r="T41" s="44" t="s">
        <v>269</v>
      </c>
      <c r="U41" s="44" t="s">
        <v>250</v>
      </c>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row>
    <row r="42" spans="1:52" s="23" customFormat="1" ht="195" x14ac:dyDescent="0.25">
      <c r="A42" s="46">
        <v>2851</v>
      </c>
      <c r="B42" s="42" t="s">
        <v>552</v>
      </c>
      <c r="C42" s="46" t="s">
        <v>39</v>
      </c>
      <c r="D42" s="42" t="s">
        <v>40</v>
      </c>
      <c r="E42" s="46">
        <v>1</v>
      </c>
      <c r="F42" s="42" t="s">
        <v>99</v>
      </c>
      <c r="G42" s="46">
        <v>3</v>
      </c>
      <c r="H42" s="42" t="s">
        <v>433</v>
      </c>
      <c r="I42" s="42" t="s">
        <v>257</v>
      </c>
      <c r="J42" s="46">
        <v>3</v>
      </c>
      <c r="K42" s="51">
        <v>9075</v>
      </c>
      <c r="L42" s="51">
        <v>27225</v>
      </c>
      <c r="M42" s="55">
        <v>42039</v>
      </c>
      <c r="N42" s="55">
        <v>42128</v>
      </c>
      <c r="O42" s="43" t="s">
        <v>562</v>
      </c>
      <c r="P42" s="46" t="s">
        <v>32</v>
      </c>
      <c r="Q42" s="42" t="s">
        <v>266</v>
      </c>
      <c r="R42" s="42" t="s">
        <v>560</v>
      </c>
      <c r="S42" s="42" t="s">
        <v>561</v>
      </c>
      <c r="T42" s="42" t="s">
        <v>270</v>
      </c>
      <c r="U42" s="42" t="s">
        <v>250</v>
      </c>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row>
    <row r="43" spans="1:52" s="23" customFormat="1" ht="195" x14ac:dyDescent="0.25">
      <c r="A43" s="47">
        <v>2851</v>
      </c>
      <c r="B43" s="44" t="s">
        <v>552</v>
      </c>
      <c r="C43" s="47" t="s">
        <v>39</v>
      </c>
      <c r="D43" s="44" t="s">
        <v>40</v>
      </c>
      <c r="E43" s="47">
        <v>1</v>
      </c>
      <c r="F43" s="44" t="s">
        <v>99</v>
      </c>
      <c r="G43" s="47">
        <v>3</v>
      </c>
      <c r="H43" s="44" t="s">
        <v>433</v>
      </c>
      <c r="I43" s="44" t="s">
        <v>257</v>
      </c>
      <c r="J43" s="47">
        <v>1</v>
      </c>
      <c r="K43" s="52">
        <v>50000</v>
      </c>
      <c r="L43" s="52">
        <v>50000</v>
      </c>
      <c r="M43" s="56">
        <v>42039</v>
      </c>
      <c r="N43" s="56">
        <v>42128</v>
      </c>
      <c r="O43" s="45" t="s">
        <v>563</v>
      </c>
      <c r="P43" s="47" t="s">
        <v>32</v>
      </c>
      <c r="Q43" s="44" t="s">
        <v>266</v>
      </c>
      <c r="R43" s="44" t="s">
        <v>560</v>
      </c>
      <c r="S43" s="44" t="s">
        <v>561</v>
      </c>
      <c r="T43" s="44" t="s">
        <v>270</v>
      </c>
      <c r="U43" s="44" t="s">
        <v>564</v>
      </c>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row>
    <row r="44" spans="1:52" s="23" customFormat="1" ht="75" customHeight="1" x14ac:dyDescent="0.25">
      <c r="A44" s="47">
        <v>2908</v>
      </c>
      <c r="B44" s="44" t="s">
        <v>698</v>
      </c>
      <c r="C44" s="47" t="s">
        <v>39</v>
      </c>
      <c r="D44" s="44" t="s">
        <v>40</v>
      </c>
      <c r="E44" s="47">
        <v>1</v>
      </c>
      <c r="F44" s="44" t="s">
        <v>466</v>
      </c>
      <c r="G44" s="47">
        <v>1</v>
      </c>
      <c r="H44" s="44" t="s">
        <v>467</v>
      </c>
      <c r="I44" s="44" t="s">
        <v>472</v>
      </c>
      <c r="J44" s="47">
        <v>3</v>
      </c>
      <c r="K44" s="52">
        <v>3000</v>
      </c>
      <c r="L44" s="52">
        <v>9000</v>
      </c>
      <c r="M44" s="56">
        <v>42038</v>
      </c>
      <c r="N44" s="56">
        <v>42062</v>
      </c>
      <c r="O44" s="45" t="s">
        <v>699</v>
      </c>
      <c r="P44" s="47" t="s">
        <v>47</v>
      </c>
      <c r="Q44" s="44" t="s">
        <v>691</v>
      </c>
      <c r="R44" s="44" t="s">
        <v>700</v>
      </c>
      <c r="S44" s="44" t="s">
        <v>701</v>
      </c>
      <c r="T44" s="44" t="s">
        <v>702</v>
      </c>
      <c r="U44" s="44" t="s">
        <v>703</v>
      </c>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row>
    <row r="45" spans="1:52" s="23" customFormat="1" ht="330" x14ac:dyDescent="0.25">
      <c r="A45" s="46">
        <v>2908</v>
      </c>
      <c r="B45" s="42" t="s">
        <v>698</v>
      </c>
      <c r="C45" s="46" t="s">
        <v>39</v>
      </c>
      <c r="D45" s="42" t="s">
        <v>40</v>
      </c>
      <c r="E45" s="46">
        <v>1</v>
      </c>
      <c r="F45" s="42" t="s">
        <v>466</v>
      </c>
      <c r="G45" s="46">
        <v>1</v>
      </c>
      <c r="H45" s="42" t="s">
        <v>467</v>
      </c>
      <c r="I45" s="42" t="s">
        <v>472</v>
      </c>
      <c r="J45" s="46">
        <v>1</v>
      </c>
      <c r="K45" s="51">
        <v>12000</v>
      </c>
      <c r="L45" s="51">
        <v>12000</v>
      </c>
      <c r="M45" s="55">
        <v>42038</v>
      </c>
      <c r="N45" s="55">
        <v>42062</v>
      </c>
      <c r="O45" s="43" t="s">
        <v>704</v>
      </c>
      <c r="P45" s="46" t="s">
        <v>55</v>
      </c>
      <c r="Q45" s="42" t="s">
        <v>691</v>
      </c>
      <c r="R45" s="42" t="s">
        <v>700</v>
      </c>
      <c r="S45" s="42" t="s">
        <v>701</v>
      </c>
      <c r="T45" s="42" t="s">
        <v>694</v>
      </c>
      <c r="U45" s="42" t="s">
        <v>705</v>
      </c>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row>
    <row r="46" spans="1:52" s="23" customFormat="1" ht="330" x14ac:dyDescent="0.25">
      <c r="A46" s="47">
        <v>2908</v>
      </c>
      <c r="B46" s="44" t="s">
        <v>698</v>
      </c>
      <c r="C46" s="47" t="s">
        <v>39</v>
      </c>
      <c r="D46" s="44" t="s">
        <v>40</v>
      </c>
      <c r="E46" s="47">
        <v>1</v>
      </c>
      <c r="F46" s="44" t="s">
        <v>466</v>
      </c>
      <c r="G46" s="47">
        <v>1</v>
      </c>
      <c r="H46" s="44" t="s">
        <v>467</v>
      </c>
      <c r="I46" s="44" t="s">
        <v>472</v>
      </c>
      <c r="J46" s="47">
        <v>1</v>
      </c>
      <c r="K46" s="52">
        <v>7000</v>
      </c>
      <c r="L46" s="52">
        <v>7000</v>
      </c>
      <c r="M46" s="56">
        <v>42038</v>
      </c>
      <c r="N46" s="56">
        <v>42062</v>
      </c>
      <c r="O46" s="45" t="s">
        <v>706</v>
      </c>
      <c r="P46" s="47" t="s">
        <v>55</v>
      </c>
      <c r="Q46" s="44" t="s">
        <v>691</v>
      </c>
      <c r="R46" s="44" t="s">
        <v>700</v>
      </c>
      <c r="S46" s="44" t="s">
        <v>701</v>
      </c>
      <c r="T46" s="44" t="s">
        <v>707</v>
      </c>
      <c r="U46" s="44" t="s">
        <v>705</v>
      </c>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row>
    <row r="47" spans="1:52" s="23" customFormat="1" ht="195" x14ac:dyDescent="0.25">
      <c r="A47" s="47">
        <v>2923</v>
      </c>
      <c r="B47" s="44" t="s">
        <v>256</v>
      </c>
      <c r="C47" s="47" t="s">
        <v>39</v>
      </c>
      <c r="D47" s="44" t="s">
        <v>40</v>
      </c>
      <c r="E47" s="47">
        <v>3</v>
      </c>
      <c r="F47" s="44" t="s">
        <v>74</v>
      </c>
      <c r="G47" s="47">
        <v>1</v>
      </c>
      <c r="H47" s="44" t="s">
        <v>75</v>
      </c>
      <c r="I47" s="44" t="s">
        <v>257</v>
      </c>
      <c r="J47" s="47">
        <v>1</v>
      </c>
      <c r="K47" s="52">
        <v>29200</v>
      </c>
      <c r="L47" s="52">
        <v>29200</v>
      </c>
      <c r="M47" s="56">
        <v>42032</v>
      </c>
      <c r="N47" s="56">
        <v>42034</v>
      </c>
      <c r="O47" s="45" t="s">
        <v>781</v>
      </c>
      <c r="P47" s="47" t="s">
        <v>32</v>
      </c>
      <c r="Q47" s="44" t="s">
        <v>177</v>
      </c>
      <c r="R47" s="44" t="s">
        <v>178</v>
      </c>
      <c r="S47" s="44" t="s">
        <v>204</v>
      </c>
      <c r="T47" s="44" t="s">
        <v>218</v>
      </c>
      <c r="U47" s="44" t="s">
        <v>250</v>
      </c>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row>
    <row r="48" spans="1:52" s="23" customFormat="1" ht="195" x14ac:dyDescent="0.25">
      <c r="A48" s="46">
        <v>2925</v>
      </c>
      <c r="B48" s="42" t="s">
        <v>708</v>
      </c>
      <c r="C48" s="46" t="s">
        <v>39</v>
      </c>
      <c r="D48" s="42" t="s">
        <v>40</v>
      </c>
      <c r="E48" s="46">
        <v>1</v>
      </c>
      <c r="F48" s="42" t="s">
        <v>623</v>
      </c>
      <c r="G48" s="46">
        <v>1</v>
      </c>
      <c r="H48" s="42" t="s">
        <v>786</v>
      </c>
      <c r="I48" s="42" t="s">
        <v>472</v>
      </c>
      <c r="J48" s="46">
        <v>1</v>
      </c>
      <c r="K48" s="51">
        <v>248800</v>
      </c>
      <c r="L48" s="51">
        <v>248800</v>
      </c>
      <c r="M48" s="55">
        <v>42034</v>
      </c>
      <c r="N48" s="55">
        <v>42062</v>
      </c>
      <c r="O48" s="43" t="s">
        <v>787</v>
      </c>
      <c r="P48" s="46" t="s">
        <v>65</v>
      </c>
      <c r="Q48" s="42" t="s">
        <v>691</v>
      </c>
      <c r="R48" s="42" t="s">
        <v>700</v>
      </c>
      <c r="S48" s="42" t="s">
        <v>701</v>
      </c>
      <c r="T48" s="42" t="s">
        <v>694</v>
      </c>
      <c r="U48" s="42" t="s">
        <v>788</v>
      </c>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row>
    <row r="50" spans="9:12" ht="21" x14ac:dyDescent="0.25">
      <c r="I50" s="227" t="s">
        <v>21</v>
      </c>
      <c r="J50" s="227"/>
      <c r="L50" s="53">
        <f>SUM(L22:L49)</f>
        <v>1087313</v>
      </c>
    </row>
  </sheetData>
  <autoFilter ref="A19:U48">
    <filterColumn colId="0" showButton="0"/>
  </autoFilter>
  <mergeCells count="32">
    <mergeCell ref="B8:D8"/>
    <mergeCell ref="A1:U1"/>
    <mergeCell ref="A2:U2"/>
    <mergeCell ref="A3:U3"/>
    <mergeCell ref="A5:U5"/>
    <mergeCell ref="J7:L7"/>
    <mergeCell ref="C10:F10"/>
    <mergeCell ref="C13:U14"/>
    <mergeCell ref="C16:D16"/>
    <mergeCell ref="A19:B19"/>
    <mergeCell ref="A20:A21"/>
    <mergeCell ref="B20:B21"/>
    <mergeCell ref="C20:C21"/>
    <mergeCell ref="D20:D21"/>
    <mergeCell ref="E20:E21"/>
    <mergeCell ref="F20:F21"/>
    <mergeCell ref="G20:G21"/>
    <mergeCell ref="H20:H21"/>
    <mergeCell ref="I20:I21"/>
    <mergeCell ref="J20:J21"/>
    <mergeCell ref="K20:K21"/>
    <mergeCell ref="S20:S21"/>
    <mergeCell ref="T20:T21"/>
    <mergeCell ref="U20:U21"/>
    <mergeCell ref="I50:J50"/>
    <mergeCell ref="M20:M21"/>
    <mergeCell ref="N20:N21"/>
    <mergeCell ref="O20:O21"/>
    <mergeCell ref="P20:P21"/>
    <mergeCell ref="Q20:Q21"/>
    <mergeCell ref="R20:R21"/>
    <mergeCell ref="L20:L21"/>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8"/>
  <sheetViews>
    <sheetView topLeftCell="G17" zoomScale="70" zoomScaleNormal="70" workbookViewId="0">
      <selection activeCell="O24" sqref="O24"/>
    </sheetView>
  </sheetViews>
  <sheetFormatPr baseColWidth="10" defaultColWidth="11.42578125" defaultRowHeight="15" x14ac:dyDescent="0.25"/>
  <cols>
    <col min="1" max="1" width="15.85546875" style="12" customWidth="1"/>
    <col min="2" max="2" width="69.28515625" style="11" customWidth="1"/>
    <col min="3" max="3" width="14.7109375" style="12" customWidth="1"/>
    <col min="4" max="4" width="27.140625" style="11" customWidth="1"/>
    <col min="5" max="5" width="9.7109375" style="12" bestFit="1" customWidth="1"/>
    <col min="6" max="6" width="30.28515625" style="32" customWidth="1"/>
    <col min="7" max="7" width="11.5703125" style="12" bestFit="1" customWidth="1"/>
    <col min="8" max="8" width="39.28515625" style="11" customWidth="1"/>
    <col min="9" max="9" width="28.140625" style="16" customWidth="1"/>
    <col min="10" max="10" width="15.85546875" style="28" bestFit="1" customWidth="1"/>
    <col min="11" max="11" width="24.85546875" style="49" customWidth="1"/>
    <col min="12" max="12" width="22.28515625" style="49" customWidth="1"/>
    <col min="13" max="13" width="18.5703125" style="17" customWidth="1"/>
    <col min="14" max="14" width="21" style="17" customWidth="1"/>
    <col min="15" max="15" width="74.42578125" style="11" customWidth="1"/>
    <col min="16" max="16" width="22.28515625" style="12" customWidth="1"/>
    <col min="17" max="17" width="22.28515625" style="1" customWidth="1"/>
    <col min="18" max="18" width="25.42578125" style="1" customWidth="1"/>
    <col min="19" max="19" width="17.85546875" style="12" customWidth="1"/>
    <col min="20" max="20" width="22.28515625" style="1" customWidth="1"/>
    <col min="21" max="21" width="29.42578125" style="11" customWidth="1"/>
    <col min="22" max="52" width="11.42578125" style="35"/>
    <col min="53" max="16384" width="11.42578125" style="1"/>
  </cols>
  <sheetData>
    <row r="1" spans="1:52" ht="27.75" x14ac:dyDescent="0.25">
      <c r="A1" s="223" t="s">
        <v>6</v>
      </c>
      <c r="B1" s="223"/>
      <c r="C1" s="223"/>
      <c r="D1" s="223"/>
      <c r="E1" s="223"/>
      <c r="F1" s="223"/>
      <c r="G1" s="223"/>
      <c r="H1" s="223"/>
      <c r="I1" s="223"/>
      <c r="J1" s="223"/>
      <c r="K1" s="223"/>
      <c r="L1" s="223"/>
      <c r="M1" s="223"/>
      <c r="N1" s="223"/>
      <c r="O1" s="223"/>
      <c r="P1" s="223"/>
      <c r="Q1" s="223"/>
      <c r="R1" s="223"/>
      <c r="S1" s="223"/>
      <c r="T1" s="223"/>
      <c r="U1" s="223"/>
    </row>
    <row r="2" spans="1:52" ht="20.25" x14ac:dyDescent="0.25">
      <c r="A2" s="224"/>
      <c r="B2" s="224"/>
      <c r="C2" s="224"/>
      <c r="D2" s="224"/>
      <c r="E2" s="224"/>
      <c r="F2" s="224"/>
      <c r="G2" s="224"/>
      <c r="H2" s="224"/>
      <c r="I2" s="224"/>
      <c r="J2" s="224"/>
      <c r="K2" s="224"/>
      <c r="L2" s="224"/>
      <c r="M2" s="224"/>
      <c r="N2" s="224"/>
      <c r="O2" s="224"/>
      <c r="P2" s="224"/>
      <c r="Q2" s="224"/>
      <c r="R2" s="224"/>
      <c r="S2" s="224"/>
      <c r="T2" s="224"/>
      <c r="U2" s="224"/>
    </row>
    <row r="3" spans="1:52" ht="18" x14ac:dyDescent="0.25">
      <c r="A3" s="225"/>
      <c r="B3" s="225"/>
      <c r="C3" s="225"/>
      <c r="D3" s="225"/>
      <c r="E3" s="225"/>
      <c r="F3" s="225"/>
      <c r="G3" s="225"/>
      <c r="H3" s="225"/>
      <c r="I3" s="225"/>
      <c r="J3" s="225"/>
      <c r="K3" s="225"/>
      <c r="L3" s="225"/>
      <c r="M3" s="225"/>
      <c r="N3" s="225"/>
      <c r="O3" s="225"/>
      <c r="P3" s="225"/>
      <c r="Q3" s="225"/>
      <c r="R3" s="225"/>
      <c r="S3" s="225"/>
      <c r="T3" s="225"/>
      <c r="U3" s="225"/>
    </row>
    <row r="4" spans="1:52" x14ac:dyDescent="0.25">
      <c r="A4" s="2"/>
      <c r="B4" s="5"/>
      <c r="C4" s="2"/>
      <c r="D4" s="5"/>
      <c r="E4" s="2"/>
      <c r="F4" s="30"/>
      <c r="G4" s="2"/>
      <c r="H4" s="5"/>
      <c r="I4" s="4"/>
      <c r="J4" s="26"/>
      <c r="K4" s="48"/>
      <c r="L4" s="48"/>
      <c r="M4" s="19"/>
      <c r="N4" s="19"/>
      <c r="O4" s="5"/>
      <c r="P4" s="2"/>
      <c r="Q4" s="3"/>
      <c r="R4" s="3"/>
      <c r="S4" s="2"/>
      <c r="T4" s="3"/>
      <c r="U4" s="5"/>
    </row>
    <row r="5" spans="1:52" ht="23.25" x14ac:dyDescent="0.25">
      <c r="A5" s="222" t="s">
        <v>26</v>
      </c>
      <c r="B5" s="226"/>
      <c r="C5" s="226"/>
      <c r="D5" s="226"/>
      <c r="E5" s="226"/>
      <c r="F5" s="226"/>
      <c r="G5" s="226"/>
      <c r="H5" s="226"/>
      <c r="I5" s="226"/>
      <c r="J5" s="226"/>
      <c r="K5" s="226"/>
      <c r="L5" s="226"/>
      <c r="M5" s="226"/>
      <c r="N5" s="226"/>
      <c r="O5" s="226"/>
      <c r="P5" s="226"/>
      <c r="Q5" s="226"/>
      <c r="R5" s="226"/>
      <c r="S5" s="226"/>
      <c r="T5" s="226"/>
      <c r="U5" s="226"/>
    </row>
    <row r="7" spans="1:52" ht="23.25" x14ac:dyDescent="0.25">
      <c r="J7" s="222" t="s">
        <v>72</v>
      </c>
      <c r="K7" s="226"/>
      <c r="L7" s="226"/>
      <c r="M7" s="54"/>
    </row>
    <row r="8" spans="1:52" ht="23.25" x14ac:dyDescent="0.25">
      <c r="B8" s="222" t="s">
        <v>70</v>
      </c>
      <c r="C8" s="222"/>
      <c r="D8" s="222"/>
    </row>
    <row r="9" spans="1:52" x14ac:dyDescent="0.25">
      <c r="A9" s="6"/>
      <c r="B9" s="20"/>
      <c r="C9" s="6"/>
      <c r="D9" s="20"/>
      <c r="E9" s="7"/>
      <c r="F9" s="31"/>
      <c r="G9" s="8"/>
      <c r="H9" s="10"/>
      <c r="I9" s="9"/>
      <c r="J9" s="27"/>
      <c r="K9" s="50"/>
      <c r="L9" s="50"/>
      <c r="N9" s="18"/>
      <c r="O9" s="10"/>
    </row>
    <row r="10" spans="1:52" ht="21" customHeight="1" x14ac:dyDescent="0.25">
      <c r="A10" s="6"/>
      <c r="B10" s="41" t="s">
        <v>18</v>
      </c>
      <c r="C10" s="216" t="s">
        <v>69</v>
      </c>
      <c r="D10" s="216"/>
      <c r="E10" s="216"/>
      <c r="F10" s="216"/>
      <c r="G10" s="8"/>
      <c r="H10" s="10"/>
      <c r="I10" s="9"/>
      <c r="J10" s="27"/>
      <c r="K10" s="50"/>
      <c r="L10" s="50"/>
      <c r="N10" s="18"/>
      <c r="O10" s="10"/>
    </row>
    <row r="11" spans="1:52" x14ac:dyDescent="0.25">
      <c r="A11" s="6"/>
      <c r="B11" s="21"/>
      <c r="C11" s="8"/>
      <c r="G11" s="8"/>
      <c r="H11" s="10"/>
      <c r="I11" s="9"/>
      <c r="J11" s="27"/>
      <c r="K11" s="50"/>
      <c r="L11" s="50"/>
      <c r="N11" s="18"/>
      <c r="O11" s="10"/>
    </row>
    <row r="12" spans="1:52" x14ac:dyDescent="0.25">
      <c r="A12" s="6"/>
      <c r="B12" s="21"/>
      <c r="C12" s="8"/>
      <c r="G12" s="8"/>
      <c r="H12" s="10"/>
      <c r="I12" s="9"/>
      <c r="J12" s="27"/>
      <c r="K12" s="50"/>
      <c r="L12" s="50"/>
      <c r="N12" s="18"/>
      <c r="O12" s="10"/>
    </row>
    <row r="13" spans="1:52" ht="28.5" customHeight="1" x14ac:dyDescent="0.25">
      <c r="A13" s="6" t="s">
        <v>22</v>
      </c>
      <c r="B13" s="41" t="s">
        <v>19</v>
      </c>
      <c r="C13" s="217" t="s">
        <v>71</v>
      </c>
      <c r="D13" s="217"/>
      <c r="E13" s="217"/>
      <c r="F13" s="217"/>
      <c r="G13" s="217"/>
      <c r="H13" s="217"/>
      <c r="I13" s="217"/>
      <c r="J13" s="217"/>
      <c r="K13" s="217"/>
      <c r="L13" s="217"/>
      <c r="M13" s="217"/>
      <c r="N13" s="217"/>
      <c r="O13" s="217"/>
      <c r="P13" s="217"/>
      <c r="Q13" s="217"/>
      <c r="R13" s="217"/>
      <c r="S13" s="217"/>
      <c r="T13" s="217"/>
      <c r="U13" s="217"/>
    </row>
    <row r="14" spans="1:52" x14ac:dyDescent="0.25">
      <c r="A14" s="6"/>
      <c r="B14" s="21"/>
      <c r="C14" s="217"/>
      <c r="D14" s="217"/>
      <c r="E14" s="217"/>
      <c r="F14" s="217"/>
      <c r="G14" s="217"/>
      <c r="H14" s="217"/>
      <c r="I14" s="217"/>
      <c r="J14" s="217"/>
      <c r="K14" s="217"/>
      <c r="L14" s="217"/>
      <c r="M14" s="217"/>
      <c r="N14" s="217"/>
      <c r="O14" s="217"/>
      <c r="P14" s="217"/>
      <c r="Q14" s="217"/>
      <c r="R14" s="217"/>
      <c r="S14" s="217"/>
      <c r="T14" s="217"/>
      <c r="U14" s="217"/>
    </row>
    <row r="15" spans="1:52" x14ac:dyDescent="0.25">
      <c r="A15" s="6"/>
      <c r="B15" s="21"/>
      <c r="C15" s="8"/>
      <c r="G15" s="8"/>
      <c r="H15" s="10"/>
      <c r="I15" s="9"/>
      <c r="J15" s="27"/>
      <c r="K15" s="50"/>
      <c r="L15" s="50"/>
      <c r="N15" s="18"/>
      <c r="O15" s="10"/>
    </row>
    <row r="16" spans="1:52" s="14" customFormat="1" ht="21" customHeight="1" x14ac:dyDescent="0.25">
      <c r="A16" s="13"/>
      <c r="B16" s="41" t="s">
        <v>66</v>
      </c>
      <c r="C16" s="218">
        <f>L48</f>
        <v>433012</v>
      </c>
      <c r="D16" s="218"/>
      <c r="E16" s="29"/>
      <c r="F16" s="33"/>
      <c r="G16" s="8"/>
      <c r="H16" s="10"/>
      <c r="I16" s="9"/>
      <c r="J16" s="27"/>
      <c r="K16" s="50"/>
      <c r="L16" s="50"/>
      <c r="M16" s="17"/>
      <c r="N16" s="18"/>
      <c r="O16" s="10"/>
      <c r="P16" s="12"/>
      <c r="Q16" s="1"/>
      <c r="R16" s="1"/>
      <c r="S16" s="12"/>
      <c r="T16" s="1"/>
      <c r="U16" s="11"/>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row>
    <row r="17" spans="1:52" s="14" customFormat="1" x14ac:dyDescent="0.25">
      <c r="A17" s="13"/>
      <c r="B17" s="22"/>
      <c r="C17" s="13"/>
      <c r="D17" s="22"/>
      <c r="E17" s="15"/>
      <c r="F17" s="34"/>
      <c r="G17" s="8"/>
      <c r="H17" s="10"/>
      <c r="I17" s="9"/>
      <c r="J17" s="27"/>
      <c r="K17" s="50"/>
      <c r="L17" s="50"/>
      <c r="M17" s="17"/>
      <c r="N17" s="18"/>
      <c r="O17" s="10"/>
      <c r="P17" s="12"/>
      <c r="Q17" s="1"/>
      <c r="R17" s="1"/>
      <c r="S17" s="12"/>
      <c r="T17" s="1"/>
      <c r="U17" s="11"/>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row>
    <row r="18" spans="1:52" s="14" customFormat="1" ht="15.75" thickBot="1" x14ac:dyDescent="0.3">
      <c r="A18" s="13"/>
      <c r="B18" s="22"/>
      <c r="C18" s="13"/>
      <c r="D18" s="22"/>
      <c r="E18" s="15"/>
      <c r="F18" s="34"/>
      <c r="G18" s="8"/>
      <c r="H18" s="10"/>
      <c r="I18" s="9"/>
      <c r="J18" s="27"/>
      <c r="K18" s="50"/>
      <c r="L18" s="50"/>
      <c r="M18" s="17"/>
      <c r="N18" s="18"/>
      <c r="O18" s="10"/>
      <c r="P18" s="12"/>
      <c r="Q18" s="1"/>
      <c r="R18" s="1"/>
      <c r="S18" s="12"/>
      <c r="T18" s="1"/>
      <c r="U18" s="11"/>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row>
    <row r="19" spans="1:52" s="14" customFormat="1" ht="21.75" thickBot="1" x14ac:dyDescent="0.3">
      <c r="A19" s="219" t="s">
        <v>27</v>
      </c>
      <c r="B19" s="220"/>
      <c r="C19" s="13"/>
      <c r="D19" s="22"/>
      <c r="E19" s="15"/>
      <c r="F19" s="34"/>
      <c r="G19" s="8"/>
      <c r="H19" s="10"/>
      <c r="I19" s="9"/>
      <c r="J19" s="27"/>
      <c r="K19" s="50"/>
      <c r="L19" s="50"/>
      <c r="M19" s="17"/>
      <c r="N19" s="18"/>
      <c r="O19" s="10"/>
      <c r="P19" s="12"/>
      <c r="Q19" s="1"/>
      <c r="R19" s="1"/>
      <c r="S19" s="12"/>
      <c r="T19" s="1"/>
      <c r="U19" s="11"/>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row>
    <row r="20" spans="1:52" s="12" customFormat="1" ht="16.5" customHeight="1" x14ac:dyDescent="0.25">
      <c r="A20" s="221" t="s">
        <v>13</v>
      </c>
      <c r="B20" s="221" t="s">
        <v>16</v>
      </c>
      <c r="C20" s="214" t="s">
        <v>17</v>
      </c>
      <c r="D20" s="214" t="s">
        <v>0</v>
      </c>
      <c r="E20" s="214" t="s">
        <v>1</v>
      </c>
      <c r="F20" s="214" t="s">
        <v>2</v>
      </c>
      <c r="G20" s="214" t="s">
        <v>3</v>
      </c>
      <c r="H20" s="214" t="s">
        <v>4</v>
      </c>
      <c r="I20" s="214" t="s">
        <v>7</v>
      </c>
      <c r="J20" s="214" t="s">
        <v>12</v>
      </c>
      <c r="K20" s="215" t="s">
        <v>9</v>
      </c>
      <c r="L20" s="215" t="s">
        <v>14</v>
      </c>
      <c r="M20" s="212" t="s">
        <v>67</v>
      </c>
      <c r="N20" s="213" t="s">
        <v>68</v>
      </c>
      <c r="O20" s="214" t="s">
        <v>15</v>
      </c>
      <c r="P20" s="210" t="s">
        <v>8</v>
      </c>
      <c r="Q20" s="210" t="s">
        <v>10</v>
      </c>
      <c r="R20" s="210" t="s">
        <v>20</v>
      </c>
      <c r="S20" s="210" t="s">
        <v>11</v>
      </c>
      <c r="T20" s="210" t="s">
        <v>53</v>
      </c>
      <c r="U20" s="210" t="s">
        <v>5</v>
      </c>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row>
    <row r="21" spans="1:52" s="12" customFormat="1" ht="61.5" customHeight="1" x14ac:dyDescent="0.25">
      <c r="A21" s="214"/>
      <c r="B21" s="214"/>
      <c r="C21" s="214"/>
      <c r="D21" s="214"/>
      <c r="E21" s="214"/>
      <c r="F21" s="214"/>
      <c r="G21" s="214"/>
      <c r="H21" s="214"/>
      <c r="I21" s="214"/>
      <c r="J21" s="214"/>
      <c r="K21" s="215"/>
      <c r="L21" s="215"/>
      <c r="M21" s="212"/>
      <c r="N21" s="213"/>
      <c r="O21" s="214"/>
      <c r="P21" s="210"/>
      <c r="Q21" s="210"/>
      <c r="R21" s="210"/>
      <c r="S21" s="210"/>
      <c r="T21" s="211"/>
      <c r="U21" s="210"/>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row>
    <row r="22" spans="1:52" s="23" customFormat="1" ht="120" x14ac:dyDescent="0.25">
      <c r="A22" s="46">
        <v>2426</v>
      </c>
      <c r="B22" s="42" t="s">
        <v>73</v>
      </c>
      <c r="C22" s="46" t="s">
        <v>33</v>
      </c>
      <c r="D22" s="42" t="s">
        <v>34</v>
      </c>
      <c r="E22" s="46">
        <v>3</v>
      </c>
      <c r="F22" s="42" t="s">
        <v>74</v>
      </c>
      <c r="G22" s="46">
        <v>1</v>
      </c>
      <c r="H22" s="42" t="s">
        <v>75</v>
      </c>
      <c r="I22" s="42" t="s">
        <v>24</v>
      </c>
      <c r="J22" s="46">
        <v>25</v>
      </c>
      <c r="K22" s="51">
        <v>1000</v>
      </c>
      <c r="L22" s="51">
        <v>25000</v>
      </c>
      <c r="M22" s="55">
        <v>42019</v>
      </c>
      <c r="N22" s="55">
        <v>42036</v>
      </c>
      <c r="O22" s="43" t="s">
        <v>76</v>
      </c>
      <c r="P22" s="46" t="s">
        <v>77</v>
      </c>
      <c r="Q22" s="42" t="s">
        <v>78</v>
      </c>
      <c r="R22" s="42" t="s">
        <v>79</v>
      </c>
      <c r="S22" s="42" t="s">
        <v>80</v>
      </c>
      <c r="T22" s="42" t="s">
        <v>81</v>
      </c>
      <c r="U22" s="42" t="s">
        <v>82</v>
      </c>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row>
    <row r="23" spans="1:52" s="23" customFormat="1" ht="120" x14ac:dyDescent="0.25">
      <c r="A23" s="47">
        <v>2426</v>
      </c>
      <c r="B23" s="44" t="s">
        <v>73</v>
      </c>
      <c r="C23" s="47" t="s">
        <v>33</v>
      </c>
      <c r="D23" s="44" t="s">
        <v>34</v>
      </c>
      <c r="E23" s="47">
        <v>3</v>
      </c>
      <c r="F23" s="44" t="s">
        <v>74</v>
      </c>
      <c r="G23" s="47">
        <v>1</v>
      </c>
      <c r="H23" s="44" t="s">
        <v>75</v>
      </c>
      <c r="I23" s="44" t="s">
        <v>24</v>
      </c>
      <c r="J23" s="47">
        <v>25</v>
      </c>
      <c r="K23" s="52">
        <v>1000</v>
      </c>
      <c r="L23" s="52">
        <v>25000</v>
      </c>
      <c r="M23" s="56">
        <v>42170</v>
      </c>
      <c r="N23" s="56">
        <v>42215</v>
      </c>
      <c r="O23" s="45" t="s">
        <v>83</v>
      </c>
      <c r="P23" s="47" t="s">
        <v>32</v>
      </c>
      <c r="Q23" s="44" t="s">
        <v>78</v>
      </c>
      <c r="R23" s="44" t="s">
        <v>79</v>
      </c>
      <c r="S23" s="44" t="s">
        <v>80</v>
      </c>
      <c r="T23" s="44" t="s">
        <v>81</v>
      </c>
      <c r="U23" s="44" t="s">
        <v>82</v>
      </c>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row>
    <row r="24" spans="1:52" s="23" customFormat="1" ht="75" customHeight="1" x14ac:dyDescent="0.25">
      <c r="A24" s="46">
        <v>2426</v>
      </c>
      <c r="B24" s="42" t="s">
        <v>73</v>
      </c>
      <c r="C24" s="46" t="s">
        <v>33</v>
      </c>
      <c r="D24" s="42" t="s">
        <v>34</v>
      </c>
      <c r="E24" s="46">
        <v>3</v>
      </c>
      <c r="F24" s="42" t="s">
        <v>74</v>
      </c>
      <c r="G24" s="46">
        <v>1</v>
      </c>
      <c r="H24" s="42" t="s">
        <v>75</v>
      </c>
      <c r="I24" s="42" t="s">
        <v>24</v>
      </c>
      <c r="J24" s="46">
        <v>8</v>
      </c>
      <c r="K24" s="51">
        <v>3125</v>
      </c>
      <c r="L24" s="51">
        <v>25000</v>
      </c>
      <c r="M24" s="55">
        <v>42019</v>
      </c>
      <c r="N24" s="55">
        <v>42036</v>
      </c>
      <c r="O24" s="43" t="s">
        <v>84</v>
      </c>
      <c r="P24" s="46" t="s">
        <v>32</v>
      </c>
      <c r="Q24" s="42" t="s">
        <v>78</v>
      </c>
      <c r="R24" s="42" t="s">
        <v>79</v>
      </c>
      <c r="S24" s="42" t="s">
        <v>80</v>
      </c>
      <c r="T24" s="42" t="s">
        <v>81</v>
      </c>
      <c r="U24" s="42" t="s">
        <v>82</v>
      </c>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row>
    <row r="25" spans="1:52" s="23" customFormat="1" ht="120" x14ac:dyDescent="0.25">
      <c r="A25" s="47">
        <v>2426</v>
      </c>
      <c r="B25" s="44" t="s">
        <v>73</v>
      </c>
      <c r="C25" s="47" t="s">
        <v>33</v>
      </c>
      <c r="D25" s="44" t="s">
        <v>34</v>
      </c>
      <c r="E25" s="47">
        <v>3</v>
      </c>
      <c r="F25" s="44" t="s">
        <v>74</v>
      </c>
      <c r="G25" s="47">
        <v>1</v>
      </c>
      <c r="H25" s="44" t="s">
        <v>75</v>
      </c>
      <c r="I25" s="44" t="s">
        <v>24</v>
      </c>
      <c r="J25" s="47">
        <v>8</v>
      </c>
      <c r="K25" s="52">
        <v>3125</v>
      </c>
      <c r="L25" s="52">
        <v>25000</v>
      </c>
      <c r="M25" s="56">
        <v>42170</v>
      </c>
      <c r="N25" s="56">
        <v>42215</v>
      </c>
      <c r="O25" s="45" t="s">
        <v>85</v>
      </c>
      <c r="P25" s="47" t="s">
        <v>32</v>
      </c>
      <c r="Q25" s="44" t="s">
        <v>78</v>
      </c>
      <c r="R25" s="44" t="s">
        <v>79</v>
      </c>
      <c r="S25" s="44" t="s">
        <v>86</v>
      </c>
      <c r="T25" s="44" t="s">
        <v>81</v>
      </c>
      <c r="U25" s="44" t="s">
        <v>82</v>
      </c>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row>
    <row r="26" spans="1:52" s="23" customFormat="1" ht="150" x14ac:dyDescent="0.25">
      <c r="A26" s="47">
        <v>2487</v>
      </c>
      <c r="B26" s="44" t="s">
        <v>172</v>
      </c>
      <c r="C26" s="47" t="s">
        <v>173</v>
      </c>
      <c r="D26" s="44" t="s">
        <v>174</v>
      </c>
      <c r="E26" s="47">
        <v>1</v>
      </c>
      <c r="F26" s="44" t="s">
        <v>74</v>
      </c>
      <c r="G26" s="47">
        <v>1</v>
      </c>
      <c r="H26" s="44" t="s">
        <v>75</v>
      </c>
      <c r="I26" s="44" t="s">
        <v>59</v>
      </c>
      <c r="J26" s="47">
        <v>1</v>
      </c>
      <c r="K26" s="52">
        <v>140000</v>
      </c>
      <c r="L26" s="52">
        <v>140000</v>
      </c>
      <c r="M26" s="56">
        <v>42034</v>
      </c>
      <c r="N26" s="56">
        <v>42040</v>
      </c>
      <c r="O26" s="76" t="s">
        <v>175</v>
      </c>
      <c r="P26" s="47" t="s">
        <v>176</v>
      </c>
      <c r="Q26" s="44" t="s">
        <v>177</v>
      </c>
      <c r="R26" s="44" t="s">
        <v>178</v>
      </c>
      <c r="S26" s="44" t="s">
        <v>179</v>
      </c>
      <c r="T26" s="44" t="s">
        <v>180</v>
      </c>
      <c r="U26" s="44" t="s">
        <v>181</v>
      </c>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row>
    <row r="27" spans="1:52" s="23" customFormat="1" ht="75" customHeight="1" x14ac:dyDescent="0.25">
      <c r="A27" s="47">
        <v>2700</v>
      </c>
      <c r="B27" s="44" t="s">
        <v>210</v>
      </c>
      <c r="C27" s="47" t="s">
        <v>33</v>
      </c>
      <c r="D27" s="44" t="s">
        <v>34</v>
      </c>
      <c r="E27" s="47">
        <v>1</v>
      </c>
      <c r="F27" s="44" t="s">
        <v>74</v>
      </c>
      <c r="G27" s="47">
        <v>1</v>
      </c>
      <c r="H27" s="44" t="s">
        <v>75</v>
      </c>
      <c r="I27" s="44" t="s">
        <v>43</v>
      </c>
      <c r="J27" s="47">
        <v>1</v>
      </c>
      <c r="K27" s="52">
        <v>5000</v>
      </c>
      <c r="L27" s="52">
        <v>5000</v>
      </c>
      <c r="M27" s="56">
        <v>42188</v>
      </c>
      <c r="N27" s="56">
        <v>42220</v>
      </c>
      <c r="O27" s="45" t="s">
        <v>211</v>
      </c>
      <c r="P27" s="47" t="s">
        <v>212</v>
      </c>
      <c r="Q27" s="44" t="s">
        <v>177</v>
      </c>
      <c r="R27" s="44" t="s">
        <v>213</v>
      </c>
      <c r="S27" s="44" t="s">
        <v>214</v>
      </c>
      <c r="T27" s="44" t="s">
        <v>215</v>
      </c>
      <c r="U27" s="44" t="s">
        <v>216</v>
      </c>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row>
    <row r="28" spans="1:52" s="23" customFormat="1" ht="120" x14ac:dyDescent="0.25">
      <c r="A28" s="46">
        <v>2700</v>
      </c>
      <c r="B28" s="42" t="s">
        <v>210</v>
      </c>
      <c r="C28" s="46" t="s">
        <v>33</v>
      </c>
      <c r="D28" s="42" t="s">
        <v>34</v>
      </c>
      <c r="E28" s="46">
        <v>1</v>
      </c>
      <c r="F28" s="42" t="s">
        <v>74</v>
      </c>
      <c r="G28" s="46">
        <v>1</v>
      </c>
      <c r="H28" s="42" t="s">
        <v>75</v>
      </c>
      <c r="I28" s="42" t="s">
        <v>43</v>
      </c>
      <c r="J28" s="46">
        <v>1</v>
      </c>
      <c r="K28" s="51">
        <v>5000</v>
      </c>
      <c r="L28" s="51">
        <v>5000</v>
      </c>
      <c r="M28" s="55">
        <v>42188</v>
      </c>
      <c r="N28" s="55">
        <v>42219</v>
      </c>
      <c r="O28" s="43" t="s">
        <v>211</v>
      </c>
      <c r="P28" s="46" t="s">
        <v>217</v>
      </c>
      <c r="Q28" s="42" t="s">
        <v>177</v>
      </c>
      <c r="R28" s="42" t="s">
        <v>213</v>
      </c>
      <c r="S28" s="42" t="s">
        <v>214</v>
      </c>
      <c r="T28" s="42" t="s">
        <v>215</v>
      </c>
      <c r="U28" s="42" t="s">
        <v>216</v>
      </c>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row>
    <row r="29" spans="1:52" s="23" customFormat="1" ht="75" customHeight="1" x14ac:dyDescent="0.25">
      <c r="A29" s="47">
        <v>2700</v>
      </c>
      <c r="B29" s="44" t="s">
        <v>210</v>
      </c>
      <c r="C29" s="47" t="s">
        <v>33</v>
      </c>
      <c r="D29" s="44" t="s">
        <v>34</v>
      </c>
      <c r="E29" s="47">
        <v>1</v>
      </c>
      <c r="F29" s="44" t="s">
        <v>74</v>
      </c>
      <c r="G29" s="47">
        <v>1</v>
      </c>
      <c r="H29" s="44" t="s">
        <v>75</v>
      </c>
      <c r="I29" s="44" t="s">
        <v>43</v>
      </c>
      <c r="J29" s="47">
        <v>1</v>
      </c>
      <c r="K29" s="52">
        <v>5000</v>
      </c>
      <c r="L29" s="52">
        <v>5000</v>
      </c>
      <c r="M29" s="56">
        <v>42188</v>
      </c>
      <c r="N29" s="56">
        <v>42219</v>
      </c>
      <c r="O29" s="45" t="s">
        <v>211</v>
      </c>
      <c r="P29" s="47" t="s">
        <v>212</v>
      </c>
      <c r="Q29" s="44" t="s">
        <v>177</v>
      </c>
      <c r="R29" s="44" t="s">
        <v>213</v>
      </c>
      <c r="S29" s="44" t="s">
        <v>214</v>
      </c>
      <c r="T29" s="44" t="s">
        <v>215</v>
      </c>
      <c r="U29" s="44" t="s">
        <v>216</v>
      </c>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row>
    <row r="30" spans="1:52" s="23" customFormat="1" ht="120" x14ac:dyDescent="0.25">
      <c r="A30" s="46">
        <v>2700</v>
      </c>
      <c r="B30" s="42" t="s">
        <v>210</v>
      </c>
      <c r="C30" s="46" t="s">
        <v>33</v>
      </c>
      <c r="D30" s="42" t="s">
        <v>34</v>
      </c>
      <c r="E30" s="46">
        <v>1</v>
      </c>
      <c r="F30" s="42" t="s">
        <v>74</v>
      </c>
      <c r="G30" s="46">
        <v>1</v>
      </c>
      <c r="H30" s="42" t="s">
        <v>75</v>
      </c>
      <c r="I30" s="42" t="s">
        <v>43</v>
      </c>
      <c r="J30" s="46">
        <v>1</v>
      </c>
      <c r="K30" s="51">
        <v>5000</v>
      </c>
      <c r="L30" s="51">
        <v>5000</v>
      </c>
      <c r="M30" s="55">
        <v>42188</v>
      </c>
      <c r="N30" s="55">
        <v>42219</v>
      </c>
      <c r="O30" s="43" t="s">
        <v>211</v>
      </c>
      <c r="P30" s="46" t="s">
        <v>212</v>
      </c>
      <c r="Q30" s="42" t="s">
        <v>177</v>
      </c>
      <c r="R30" s="42" t="s">
        <v>213</v>
      </c>
      <c r="S30" s="42" t="s">
        <v>214</v>
      </c>
      <c r="T30" s="42" t="s">
        <v>218</v>
      </c>
      <c r="U30" s="42" t="s">
        <v>216</v>
      </c>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row>
    <row r="31" spans="1:52" s="23" customFormat="1" ht="75" customHeight="1" x14ac:dyDescent="0.25">
      <c r="A31" s="47">
        <v>2700</v>
      </c>
      <c r="B31" s="44" t="s">
        <v>210</v>
      </c>
      <c r="C31" s="47" t="s">
        <v>33</v>
      </c>
      <c r="D31" s="44" t="s">
        <v>34</v>
      </c>
      <c r="E31" s="47">
        <v>1</v>
      </c>
      <c r="F31" s="44" t="s">
        <v>74</v>
      </c>
      <c r="G31" s="47">
        <v>1</v>
      </c>
      <c r="H31" s="44" t="s">
        <v>75</v>
      </c>
      <c r="I31" s="44" t="s">
        <v>43</v>
      </c>
      <c r="J31" s="47">
        <v>1</v>
      </c>
      <c r="K31" s="52">
        <v>5000</v>
      </c>
      <c r="L31" s="52">
        <v>5000</v>
      </c>
      <c r="M31" s="56">
        <v>42188</v>
      </c>
      <c r="N31" s="56">
        <v>42220</v>
      </c>
      <c r="O31" s="45" t="s">
        <v>211</v>
      </c>
      <c r="P31" s="47" t="s">
        <v>212</v>
      </c>
      <c r="Q31" s="44" t="s">
        <v>177</v>
      </c>
      <c r="R31" s="44" t="s">
        <v>213</v>
      </c>
      <c r="S31" s="44" t="s">
        <v>214</v>
      </c>
      <c r="T31" s="44" t="s">
        <v>218</v>
      </c>
      <c r="U31" s="44" t="s">
        <v>216</v>
      </c>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row>
    <row r="32" spans="1:52" s="23" customFormat="1" ht="120" x14ac:dyDescent="0.25">
      <c r="A32" s="46">
        <v>2700</v>
      </c>
      <c r="B32" s="42" t="s">
        <v>210</v>
      </c>
      <c r="C32" s="46" t="s">
        <v>33</v>
      </c>
      <c r="D32" s="42" t="s">
        <v>34</v>
      </c>
      <c r="E32" s="46">
        <v>1</v>
      </c>
      <c r="F32" s="42" t="s">
        <v>74</v>
      </c>
      <c r="G32" s="46">
        <v>1</v>
      </c>
      <c r="H32" s="42" t="s">
        <v>75</v>
      </c>
      <c r="I32" s="42" t="s">
        <v>43</v>
      </c>
      <c r="J32" s="46">
        <v>1</v>
      </c>
      <c r="K32" s="51">
        <v>5000</v>
      </c>
      <c r="L32" s="51">
        <v>5000</v>
      </c>
      <c r="M32" s="55">
        <v>42038</v>
      </c>
      <c r="N32" s="55">
        <v>42066</v>
      </c>
      <c r="O32" s="43" t="s">
        <v>211</v>
      </c>
      <c r="P32" s="46" t="s">
        <v>212</v>
      </c>
      <c r="Q32" s="42" t="s">
        <v>177</v>
      </c>
      <c r="R32" s="42" t="s">
        <v>213</v>
      </c>
      <c r="S32" s="42" t="s">
        <v>214</v>
      </c>
      <c r="T32" s="42" t="s">
        <v>219</v>
      </c>
      <c r="U32" s="42" t="s">
        <v>216</v>
      </c>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row>
    <row r="33" spans="1:52" s="23" customFormat="1" ht="75" customHeight="1" x14ac:dyDescent="0.25">
      <c r="A33" s="47">
        <v>2700</v>
      </c>
      <c r="B33" s="44" t="s">
        <v>210</v>
      </c>
      <c r="C33" s="47" t="s">
        <v>33</v>
      </c>
      <c r="D33" s="44" t="s">
        <v>34</v>
      </c>
      <c r="E33" s="47">
        <v>1</v>
      </c>
      <c r="F33" s="44" t="s">
        <v>74</v>
      </c>
      <c r="G33" s="47">
        <v>1</v>
      </c>
      <c r="H33" s="44" t="s">
        <v>75</v>
      </c>
      <c r="I33" s="44" t="s">
        <v>43</v>
      </c>
      <c r="J33" s="47">
        <v>1</v>
      </c>
      <c r="K33" s="52">
        <v>5000</v>
      </c>
      <c r="L33" s="52">
        <v>5000</v>
      </c>
      <c r="M33" s="56">
        <v>42038</v>
      </c>
      <c r="N33" s="56">
        <v>42067</v>
      </c>
      <c r="O33" s="45" t="s">
        <v>211</v>
      </c>
      <c r="P33" s="47" t="s">
        <v>212</v>
      </c>
      <c r="Q33" s="44" t="s">
        <v>177</v>
      </c>
      <c r="R33" s="44" t="s">
        <v>213</v>
      </c>
      <c r="S33" s="44" t="s">
        <v>214</v>
      </c>
      <c r="T33" s="44" t="s">
        <v>219</v>
      </c>
      <c r="U33" s="44" t="s">
        <v>216</v>
      </c>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row>
    <row r="34" spans="1:52" s="23" customFormat="1" ht="120" x14ac:dyDescent="0.25">
      <c r="A34" s="46">
        <v>2700</v>
      </c>
      <c r="B34" s="42" t="s">
        <v>210</v>
      </c>
      <c r="C34" s="46" t="s">
        <v>33</v>
      </c>
      <c r="D34" s="42" t="s">
        <v>34</v>
      </c>
      <c r="E34" s="46">
        <v>1</v>
      </c>
      <c r="F34" s="42" t="s">
        <v>74</v>
      </c>
      <c r="G34" s="46">
        <v>1</v>
      </c>
      <c r="H34" s="42" t="s">
        <v>75</v>
      </c>
      <c r="I34" s="42" t="s">
        <v>43</v>
      </c>
      <c r="J34" s="46">
        <v>1</v>
      </c>
      <c r="K34" s="51">
        <v>5000</v>
      </c>
      <c r="L34" s="51">
        <v>5000</v>
      </c>
      <c r="M34" s="55">
        <v>42038</v>
      </c>
      <c r="N34" s="55">
        <v>42067</v>
      </c>
      <c r="O34" s="43" t="s">
        <v>211</v>
      </c>
      <c r="P34" s="46" t="s">
        <v>212</v>
      </c>
      <c r="Q34" s="42" t="s">
        <v>177</v>
      </c>
      <c r="R34" s="42" t="s">
        <v>213</v>
      </c>
      <c r="S34" s="42" t="s">
        <v>214</v>
      </c>
      <c r="T34" s="42" t="s">
        <v>219</v>
      </c>
      <c r="U34" s="42" t="s">
        <v>216</v>
      </c>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row>
    <row r="35" spans="1:52" s="23" customFormat="1" ht="75" customHeight="1" x14ac:dyDescent="0.25">
      <c r="A35" s="47">
        <v>2700</v>
      </c>
      <c r="B35" s="44" t="s">
        <v>210</v>
      </c>
      <c r="C35" s="47" t="s">
        <v>33</v>
      </c>
      <c r="D35" s="44" t="s">
        <v>34</v>
      </c>
      <c r="E35" s="47">
        <v>1</v>
      </c>
      <c r="F35" s="44" t="s">
        <v>74</v>
      </c>
      <c r="G35" s="47">
        <v>1</v>
      </c>
      <c r="H35" s="44" t="s">
        <v>75</v>
      </c>
      <c r="I35" s="44" t="s">
        <v>43</v>
      </c>
      <c r="J35" s="47">
        <v>1</v>
      </c>
      <c r="K35" s="52">
        <v>5000</v>
      </c>
      <c r="L35" s="52">
        <v>5000</v>
      </c>
      <c r="M35" s="56">
        <v>42038</v>
      </c>
      <c r="N35" s="56">
        <v>42067</v>
      </c>
      <c r="O35" s="45" t="s">
        <v>211</v>
      </c>
      <c r="P35" s="47" t="s">
        <v>212</v>
      </c>
      <c r="Q35" s="44" t="s">
        <v>177</v>
      </c>
      <c r="R35" s="44" t="s">
        <v>213</v>
      </c>
      <c r="S35" s="44" t="s">
        <v>214</v>
      </c>
      <c r="T35" s="44" t="s">
        <v>215</v>
      </c>
      <c r="U35" s="44" t="s">
        <v>216</v>
      </c>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row>
    <row r="36" spans="1:52" s="23" customFormat="1" ht="120" x14ac:dyDescent="0.25">
      <c r="A36" s="46">
        <v>2700</v>
      </c>
      <c r="B36" s="42" t="s">
        <v>210</v>
      </c>
      <c r="C36" s="46" t="s">
        <v>33</v>
      </c>
      <c r="D36" s="42" t="s">
        <v>34</v>
      </c>
      <c r="E36" s="46">
        <v>1</v>
      </c>
      <c r="F36" s="42" t="s">
        <v>74</v>
      </c>
      <c r="G36" s="46">
        <v>1</v>
      </c>
      <c r="H36" s="42" t="s">
        <v>75</v>
      </c>
      <c r="I36" s="42" t="s">
        <v>43</v>
      </c>
      <c r="J36" s="46">
        <v>1</v>
      </c>
      <c r="K36" s="51">
        <v>5000</v>
      </c>
      <c r="L36" s="51">
        <v>5000</v>
      </c>
      <c r="M36" s="55">
        <v>42038</v>
      </c>
      <c r="N36" s="55">
        <v>42066</v>
      </c>
      <c r="O36" s="43" t="s">
        <v>211</v>
      </c>
      <c r="P36" s="46" t="s">
        <v>212</v>
      </c>
      <c r="Q36" s="42" t="s">
        <v>177</v>
      </c>
      <c r="R36" s="42" t="s">
        <v>213</v>
      </c>
      <c r="S36" s="42" t="s">
        <v>214</v>
      </c>
      <c r="T36" s="42" t="s">
        <v>215</v>
      </c>
      <c r="U36" s="42" t="s">
        <v>216</v>
      </c>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row>
    <row r="37" spans="1:52" s="23" customFormat="1" ht="120" x14ac:dyDescent="0.25">
      <c r="A37" s="47">
        <v>2700</v>
      </c>
      <c r="B37" s="44" t="s">
        <v>210</v>
      </c>
      <c r="C37" s="47" t="s">
        <v>33</v>
      </c>
      <c r="D37" s="44" t="s">
        <v>34</v>
      </c>
      <c r="E37" s="47">
        <v>1</v>
      </c>
      <c r="F37" s="44" t="s">
        <v>74</v>
      </c>
      <c r="G37" s="47">
        <v>1</v>
      </c>
      <c r="H37" s="44" t="s">
        <v>75</v>
      </c>
      <c r="I37" s="44" t="s">
        <v>43</v>
      </c>
      <c r="J37" s="47">
        <v>1</v>
      </c>
      <c r="K37" s="52">
        <v>5000</v>
      </c>
      <c r="L37" s="52">
        <v>5000</v>
      </c>
      <c r="M37" s="56">
        <v>42067</v>
      </c>
      <c r="N37" s="56">
        <v>42096</v>
      </c>
      <c r="O37" s="45" t="s">
        <v>211</v>
      </c>
      <c r="P37" s="47" t="s">
        <v>212</v>
      </c>
      <c r="Q37" s="44" t="s">
        <v>177</v>
      </c>
      <c r="R37" s="44" t="s">
        <v>213</v>
      </c>
      <c r="S37" s="44" t="s">
        <v>214</v>
      </c>
      <c r="T37" s="44" t="s">
        <v>218</v>
      </c>
      <c r="U37" s="44" t="s">
        <v>216</v>
      </c>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row>
    <row r="38" spans="1:52" s="23" customFormat="1" ht="75" customHeight="1" x14ac:dyDescent="0.25">
      <c r="A38" s="46">
        <v>2700</v>
      </c>
      <c r="B38" s="42" t="s">
        <v>210</v>
      </c>
      <c r="C38" s="46" t="s">
        <v>33</v>
      </c>
      <c r="D38" s="42" t="s">
        <v>34</v>
      </c>
      <c r="E38" s="46">
        <v>1</v>
      </c>
      <c r="F38" s="42" t="s">
        <v>74</v>
      </c>
      <c r="G38" s="46">
        <v>1</v>
      </c>
      <c r="H38" s="42" t="s">
        <v>75</v>
      </c>
      <c r="I38" s="42" t="s">
        <v>43</v>
      </c>
      <c r="J38" s="46">
        <v>1</v>
      </c>
      <c r="K38" s="51">
        <v>5000</v>
      </c>
      <c r="L38" s="51">
        <v>5000</v>
      </c>
      <c r="M38" s="55">
        <v>42038</v>
      </c>
      <c r="N38" s="55">
        <v>42067</v>
      </c>
      <c r="O38" s="43" t="s">
        <v>211</v>
      </c>
      <c r="P38" s="46" t="s">
        <v>212</v>
      </c>
      <c r="Q38" s="42" t="s">
        <v>177</v>
      </c>
      <c r="R38" s="42" t="s">
        <v>213</v>
      </c>
      <c r="S38" s="42" t="s">
        <v>214</v>
      </c>
      <c r="T38" s="42" t="s">
        <v>219</v>
      </c>
      <c r="U38" s="42" t="s">
        <v>216</v>
      </c>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row>
    <row r="39" spans="1:52" s="23" customFormat="1" ht="120" x14ac:dyDescent="0.25">
      <c r="A39" s="47">
        <v>2700</v>
      </c>
      <c r="B39" s="44" t="s">
        <v>210</v>
      </c>
      <c r="C39" s="47" t="s">
        <v>33</v>
      </c>
      <c r="D39" s="44" t="s">
        <v>34</v>
      </c>
      <c r="E39" s="47">
        <v>1</v>
      </c>
      <c r="F39" s="44" t="s">
        <v>74</v>
      </c>
      <c r="G39" s="47">
        <v>1</v>
      </c>
      <c r="H39" s="44" t="s">
        <v>75</v>
      </c>
      <c r="I39" s="44" t="s">
        <v>43</v>
      </c>
      <c r="J39" s="47">
        <v>1</v>
      </c>
      <c r="K39" s="52">
        <v>5000</v>
      </c>
      <c r="L39" s="52">
        <v>5000</v>
      </c>
      <c r="M39" s="56">
        <v>42067</v>
      </c>
      <c r="N39" s="56">
        <v>42097</v>
      </c>
      <c r="O39" s="45" t="s">
        <v>211</v>
      </c>
      <c r="P39" s="47" t="s">
        <v>212</v>
      </c>
      <c r="Q39" s="44" t="s">
        <v>177</v>
      </c>
      <c r="R39" s="44" t="s">
        <v>213</v>
      </c>
      <c r="S39" s="44" t="s">
        <v>214</v>
      </c>
      <c r="T39" s="44" t="s">
        <v>219</v>
      </c>
      <c r="U39" s="44" t="s">
        <v>216</v>
      </c>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row>
    <row r="40" spans="1:52" s="23" customFormat="1" ht="75" customHeight="1" x14ac:dyDescent="0.25">
      <c r="A40" s="47">
        <v>2790</v>
      </c>
      <c r="B40" s="44" t="s">
        <v>673</v>
      </c>
      <c r="C40" s="47" t="s">
        <v>33</v>
      </c>
      <c r="D40" s="44" t="s">
        <v>34</v>
      </c>
      <c r="E40" s="47">
        <v>3</v>
      </c>
      <c r="F40" s="44" t="s">
        <v>74</v>
      </c>
      <c r="G40" s="47">
        <v>1</v>
      </c>
      <c r="H40" s="44" t="s">
        <v>75</v>
      </c>
      <c r="I40" s="44" t="s">
        <v>43</v>
      </c>
      <c r="J40" s="47">
        <v>4</v>
      </c>
      <c r="K40" s="52">
        <v>10000</v>
      </c>
      <c r="L40" s="69">
        <v>40000</v>
      </c>
      <c r="M40" s="71">
        <v>42231</v>
      </c>
      <c r="N40" s="71">
        <v>42262</v>
      </c>
      <c r="O40" s="72" t="s">
        <v>674</v>
      </c>
      <c r="P40" s="47" t="s">
        <v>32</v>
      </c>
      <c r="Q40" s="44" t="s">
        <v>276</v>
      </c>
      <c r="R40" s="44" t="s">
        <v>341</v>
      </c>
      <c r="S40" s="44" t="s">
        <v>345</v>
      </c>
      <c r="T40" s="44" t="s">
        <v>675</v>
      </c>
      <c r="U40" s="44" t="s">
        <v>250</v>
      </c>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row>
    <row r="41" spans="1:52" s="23" customFormat="1" ht="75" customHeight="1" x14ac:dyDescent="0.25">
      <c r="A41" s="46">
        <v>2790</v>
      </c>
      <c r="B41" s="42" t="s">
        <v>673</v>
      </c>
      <c r="C41" s="46" t="s">
        <v>33</v>
      </c>
      <c r="D41" s="42" t="s">
        <v>34</v>
      </c>
      <c r="E41" s="46">
        <v>3</v>
      </c>
      <c r="F41" s="42" t="s">
        <v>74</v>
      </c>
      <c r="G41" s="46">
        <v>1</v>
      </c>
      <c r="H41" s="42" t="s">
        <v>75</v>
      </c>
      <c r="I41" s="42" t="s">
        <v>43</v>
      </c>
      <c r="J41" s="46">
        <v>4</v>
      </c>
      <c r="K41" s="51">
        <v>10000</v>
      </c>
      <c r="L41" s="73">
        <v>40000</v>
      </c>
      <c r="M41" s="74">
        <v>42226</v>
      </c>
      <c r="N41" s="74">
        <v>42257</v>
      </c>
      <c r="O41" s="75" t="s">
        <v>676</v>
      </c>
      <c r="P41" s="46" t="s">
        <v>32</v>
      </c>
      <c r="Q41" s="42" t="s">
        <v>276</v>
      </c>
      <c r="R41" s="42" t="s">
        <v>341</v>
      </c>
      <c r="S41" s="42" t="s">
        <v>345</v>
      </c>
      <c r="T41" s="42" t="s">
        <v>279</v>
      </c>
      <c r="U41" s="42" t="s">
        <v>250</v>
      </c>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row>
    <row r="42" spans="1:52" s="23" customFormat="1" ht="75" customHeight="1" x14ac:dyDescent="0.25">
      <c r="A42" s="47">
        <v>2906</v>
      </c>
      <c r="B42" s="44" t="s">
        <v>338</v>
      </c>
      <c r="C42" s="47" t="s">
        <v>33</v>
      </c>
      <c r="D42" s="44" t="s">
        <v>34</v>
      </c>
      <c r="E42" s="47">
        <v>1</v>
      </c>
      <c r="F42" s="44" t="s">
        <v>350</v>
      </c>
      <c r="G42" s="47">
        <v>1</v>
      </c>
      <c r="H42" s="44" t="s">
        <v>338</v>
      </c>
      <c r="I42" s="44" t="s">
        <v>24</v>
      </c>
      <c r="J42" s="47">
        <v>4</v>
      </c>
      <c r="K42" s="52">
        <v>2000</v>
      </c>
      <c r="L42" s="69">
        <v>8000</v>
      </c>
      <c r="M42" s="71">
        <v>42100</v>
      </c>
      <c r="N42" s="71">
        <v>42135</v>
      </c>
      <c r="O42" s="72" t="s">
        <v>690</v>
      </c>
      <c r="P42" s="47" t="s">
        <v>47</v>
      </c>
      <c r="Q42" s="44" t="s">
        <v>691</v>
      </c>
      <c r="R42" s="44" t="s">
        <v>692</v>
      </c>
      <c r="S42" s="44" t="s">
        <v>693</v>
      </c>
      <c r="T42" s="44" t="s">
        <v>694</v>
      </c>
      <c r="U42" s="44" t="s">
        <v>695</v>
      </c>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row>
    <row r="43" spans="1:52" s="23" customFormat="1" ht="75" customHeight="1" x14ac:dyDescent="0.25">
      <c r="A43" s="46">
        <v>2906</v>
      </c>
      <c r="B43" s="42" t="s">
        <v>338</v>
      </c>
      <c r="C43" s="46" t="s">
        <v>33</v>
      </c>
      <c r="D43" s="42" t="s">
        <v>34</v>
      </c>
      <c r="E43" s="46">
        <v>2</v>
      </c>
      <c r="F43" s="42" t="s">
        <v>350</v>
      </c>
      <c r="G43" s="46">
        <v>1</v>
      </c>
      <c r="H43" s="42" t="s">
        <v>338</v>
      </c>
      <c r="I43" s="42" t="s">
        <v>24</v>
      </c>
      <c r="J43" s="46">
        <v>4</v>
      </c>
      <c r="K43" s="51">
        <v>2500</v>
      </c>
      <c r="L43" s="73">
        <v>10000</v>
      </c>
      <c r="M43" s="74">
        <v>42100</v>
      </c>
      <c r="N43" s="74">
        <v>42135</v>
      </c>
      <c r="O43" s="75" t="s">
        <v>696</v>
      </c>
      <c r="P43" s="46" t="s">
        <v>55</v>
      </c>
      <c r="Q43" s="42" t="s">
        <v>691</v>
      </c>
      <c r="R43" s="42" t="s">
        <v>692</v>
      </c>
      <c r="S43" s="42" t="s">
        <v>693</v>
      </c>
      <c r="T43" s="42" t="s">
        <v>694</v>
      </c>
      <c r="U43" s="42" t="s">
        <v>697</v>
      </c>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row>
    <row r="44" spans="1:52" s="23" customFormat="1" ht="30" customHeight="1" x14ac:dyDescent="0.25">
      <c r="A44" s="46">
        <v>2931</v>
      </c>
      <c r="B44" s="42" t="s">
        <v>828</v>
      </c>
      <c r="C44" s="46" t="s">
        <v>33</v>
      </c>
      <c r="D44" s="42" t="s">
        <v>34</v>
      </c>
      <c r="E44" s="46">
        <v>1</v>
      </c>
      <c r="F44" s="42" t="s">
        <v>74</v>
      </c>
      <c r="G44" s="46">
        <v>1</v>
      </c>
      <c r="H44" s="42" t="s">
        <v>774</v>
      </c>
      <c r="I44" s="42" t="s">
        <v>59</v>
      </c>
      <c r="J44" s="46">
        <v>1</v>
      </c>
      <c r="K44" s="51">
        <v>20012</v>
      </c>
      <c r="L44" s="77">
        <v>20012</v>
      </c>
      <c r="M44" s="78">
        <v>42064</v>
      </c>
      <c r="N44" s="78">
        <v>42078</v>
      </c>
      <c r="O44" s="79" t="s">
        <v>829</v>
      </c>
      <c r="P44" s="46" t="s">
        <v>32</v>
      </c>
      <c r="Q44" s="42" t="s">
        <v>569</v>
      </c>
      <c r="R44" s="42" t="s">
        <v>570</v>
      </c>
      <c r="S44" s="42" t="s">
        <v>641</v>
      </c>
      <c r="T44" s="42" t="s">
        <v>572</v>
      </c>
      <c r="U44" s="42" t="s">
        <v>642</v>
      </c>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row>
    <row r="45" spans="1:52" s="38" customFormat="1" ht="30" customHeight="1" x14ac:dyDescent="0.25">
      <c r="A45" s="46">
        <v>2859</v>
      </c>
      <c r="B45" s="42" t="s">
        <v>605</v>
      </c>
      <c r="C45" s="46" t="s">
        <v>33</v>
      </c>
      <c r="D45" s="42" t="s">
        <v>34</v>
      </c>
      <c r="E45" s="46">
        <v>3</v>
      </c>
      <c r="F45" s="42" t="s">
        <v>74</v>
      </c>
      <c r="G45" s="46">
        <v>1</v>
      </c>
      <c r="H45" s="42" t="s">
        <v>75</v>
      </c>
      <c r="I45" s="42" t="s">
        <v>44</v>
      </c>
      <c r="J45" s="46">
        <v>50</v>
      </c>
      <c r="K45" s="51">
        <v>100</v>
      </c>
      <c r="L45" s="77">
        <v>5000</v>
      </c>
      <c r="M45" s="78">
        <v>42038</v>
      </c>
      <c r="N45" s="78">
        <v>42045</v>
      </c>
      <c r="O45" s="79" t="s">
        <v>844</v>
      </c>
      <c r="P45" s="46" t="s">
        <v>845</v>
      </c>
      <c r="Q45" s="42" t="s">
        <v>266</v>
      </c>
      <c r="R45" s="42" t="s">
        <v>267</v>
      </c>
      <c r="S45" s="42" t="s">
        <v>268</v>
      </c>
      <c r="T45" s="42" t="s">
        <v>269</v>
      </c>
      <c r="U45" s="42" t="s">
        <v>250</v>
      </c>
    </row>
    <row r="46" spans="1:52" s="38" customFormat="1" ht="30" customHeight="1" x14ac:dyDescent="0.25">
      <c r="A46" s="47">
        <v>2859</v>
      </c>
      <c r="B46" s="44" t="s">
        <v>605</v>
      </c>
      <c r="C46" s="47" t="s">
        <v>33</v>
      </c>
      <c r="D46" s="44" t="s">
        <v>34</v>
      </c>
      <c r="E46" s="47">
        <v>3</v>
      </c>
      <c r="F46" s="44" t="s">
        <v>74</v>
      </c>
      <c r="G46" s="47">
        <v>1</v>
      </c>
      <c r="H46" s="44" t="s">
        <v>75</v>
      </c>
      <c r="I46" s="44" t="s">
        <v>44</v>
      </c>
      <c r="J46" s="47">
        <v>50</v>
      </c>
      <c r="K46" s="52">
        <v>100</v>
      </c>
      <c r="L46" s="80">
        <v>5000</v>
      </c>
      <c r="M46" s="81">
        <v>42248</v>
      </c>
      <c r="N46" s="81">
        <v>42278</v>
      </c>
      <c r="O46" s="76" t="s">
        <v>844</v>
      </c>
      <c r="P46" s="47" t="s">
        <v>845</v>
      </c>
      <c r="Q46" s="44" t="s">
        <v>266</v>
      </c>
      <c r="R46" s="44" t="s">
        <v>267</v>
      </c>
      <c r="S46" s="44" t="s">
        <v>268</v>
      </c>
      <c r="T46" s="44" t="s">
        <v>270</v>
      </c>
      <c r="U46" s="44" t="s">
        <v>250</v>
      </c>
    </row>
    <row r="48" spans="1:52" ht="21" x14ac:dyDescent="0.25">
      <c r="I48" s="227" t="s">
        <v>21</v>
      </c>
      <c r="J48" s="227"/>
      <c r="L48" s="53">
        <f>SUM(L22:L47)</f>
        <v>433012</v>
      </c>
    </row>
  </sheetData>
  <mergeCells count="32">
    <mergeCell ref="B8:D8"/>
    <mergeCell ref="A1:U1"/>
    <mergeCell ref="A2:U2"/>
    <mergeCell ref="A3:U3"/>
    <mergeCell ref="A5:U5"/>
    <mergeCell ref="J7:L7"/>
    <mergeCell ref="C10:F10"/>
    <mergeCell ref="C13:U14"/>
    <mergeCell ref="C16:D16"/>
    <mergeCell ref="A19:B19"/>
    <mergeCell ref="A20:A21"/>
    <mergeCell ref="B20:B21"/>
    <mergeCell ref="C20:C21"/>
    <mergeCell ref="D20:D21"/>
    <mergeCell ref="E20:E21"/>
    <mergeCell ref="F20:F21"/>
    <mergeCell ref="G20:G21"/>
    <mergeCell ref="H20:H21"/>
    <mergeCell ref="I20:I21"/>
    <mergeCell ref="J20:J21"/>
    <mergeCell ref="K20:K21"/>
    <mergeCell ref="S20:S21"/>
    <mergeCell ref="T20:T21"/>
    <mergeCell ref="U20:U21"/>
    <mergeCell ref="I48:J48"/>
    <mergeCell ref="M20:M21"/>
    <mergeCell ref="N20:N21"/>
    <mergeCell ref="O20:O21"/>
    <mergeCell ref="P20:P21"/>
    <mergeCell ref="Q20:Q21"/>
    <mergeCell ref="R20:R21"/>
    <mergeCell ref="L20:L21"/>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52"/>
  <sheetViews>
    <sheetView topLeftCell="E150" zoomScale="70" zoomScaleNormal="70" workbookViewId="0">
      <selection activeCell="L102" sqref="L102"/>
    </sheetView>
  </sheetViews>
  <sheetFormatPr baseColWidth="10" defaultColWidth="11.42578125" defaultRowHeight="15" x14ac:dyDescent="0.25"/>
  <cols>
    <col min="1" max="1" width="15.85546875" style="12" customWidth="1"/>
    <col min="2" max="2" width="69.28515625" style="11" customWidth="1"/>
    <col min="3" max="3" width="14.7109375" style="12" customWidth="1"/>
    <col min="4" max="4" width="27.140625" style="11" customWidth="1"/>
    <col min="5" max="5" width="9.7109375" style="12" bestFit="1" customWidth="1"/>
    <col min="6" max="6" width="30.28515625" style="32" customWidth="1"/>
    <col min="7" max="7" width="11.5703125" style="12" bestFit="1" customWidth="1"/>
    <col min="8" max="8" width="39.28515625" style="11" customWidth="1"/>
    <col min="9" max="9" width="28.140625" style="16" customWidth="1"/>
    <col min="10" max="10" width="15.85546875" style="28" bestFit="1" customWidth="1"/>
    <col min="11" max="11" width="24.85546875" style="49" customWidth="1"/>
    <col min="12" max="12" width="22.28515625" style="49" customWidth="1"/>
    <col min="13" max="13" width="18.5703125" style="17" customWidth="1"/>
    <col min="14" max="14" width="21" style="17" customWidth="1"/>
    <col min="15" max="15" width="74.42578125" style="11" customWidth="1"/>
    <col min="16" max="16" width="22.28515625" style="12" customWidth="1"/>
    <col min="17" max="17" width="22.28515625" style="1" customWidth="1"/>
    <col min="18" max="18" width="25.42578125" style="1" customWidth="1"/>
    <col min="19" max="19" width="17.85546875" style="12" customWidth="1"/>
    <col min="20" max="20" width="22.28515625" style="1" customWidth="1"/>
    <col min="21" max="21" width="29.42578125" style="11" customWidth="1"/>
    <col min="22" max="52" width="11.42578125" style="35"/>
    <col min="53" max="16384" width="11.42578125" style="1"/>
  </cols>
  <sheetData>
    <row r="1" spans="1:52" ht="27.75" x14ac:dyDescent="0.25">
      <c r="A1" s="223" t="s">
        <v>6</v>
      </c>
      <c r="B1" s="223"/>
      <c r="C1" s="223"/>
      <c r="D1" s="223"/>
      <c r="E1" s="223"/>
      <c r="F1" s="223"/>
      <c r="G1" s="223"/>
      <c r="H1" s="223"/>
      <c r="I1" s="223"/>
      <c r="J1" s="223"/>
      <c r="K1" s="223"/>
      <c r="L1" s="223"/>
      <c r="M1" s="223"/>
      <c r="N1" s="223"/>
      <c r="O1" s="223"/>
      <c r="P1" s="223"/>
      <c r="Q1" s="223"/>
      <c r="R1" s="223"/>
      <c r="S1" s="223"/>
      <c r="T1" s="223"/>
      <c r="U1" s="223"/>
    </row>
    <row r="2" spans="1:52" ht="20.25" x14ac:dyDescent="0.25">
      <c r="A2" s="224"/>
      <c r="B2" s="224"/>
      <c r="C2" s="224"/>
      <c r="D2" s="224"/>
      <c r="E2" s="224"/>
      <c r="F2" s="224"/>
      <c r="G2" s="224"/>
      <c r="H2" s="224"/>
      <c r="I2" s="224"/>
      <c r="J2" s="224"/>
      <c r="K2" s="224"/>
      <c r="L2" s="224"/>
      <c r="M2" s="224"/>
      <c r="N2" s="224"/>
      <c r="O2" s="224"/>
      <c r="P2" s="224"/>
      <c r="Q2" s="224"/>
      <c r="R2" s="224"/>
      <c r="S2" s="224"/>
      <c r="T2" s="224"/>
      <c r="U2" s="224"/>
    </row>
    <row r="3" spans="1:52" ht="18" x14ac:dyDescent="0.25">
      <c r="A3" s="225"/>
      <c r="B3" s="225"/>
      <c r="C3" s="225"/>
      <c r="D3" s="225"/>
      <c r="E3" s="225"/>
      <c r="F3" s="225"/>
      <c r="G3" s="225"/>
      <c r="H3" s="225"/>
      <c r="I3" s="225"/>
      <c r="J3" s="225"/>
      <c r="K3" s="225"/>
      <c r="L3" s="225"/>
      <c r="M3" s="225"/>
      <c r="N3" s="225"/>
      <c r="O3" s="225"/>
      <c r="P3" s="225"/>
      <c r="Q3" s="225"/>
      <c r="R3" s="225"/>
      <c r="S3" s="225"/>
      <c r="T3" s="225"/>
      <c r="U3" s="225"/>
    </row>
    <row r="4" spans="1:52" x14ac:dyDescent="0.25">
      <c r="A4" s="2"/>
      <c r="B4" s="5"/>
      <c r="C4" s="2"/>
      <c r="D4" s="5"/>
      <c r="E4" s="2"/>
      <c r="F4" s="30"/>
      <c r="G4" s="2"/>
      <c r="H4" s="5"/>
      <c r="I4" s="4"/>
      <c r="J4" s="26"/>
      <c r="K4" s="48"/>
      <c r="L4" s="48"/>
      <c r="M4" s="19"/>
      <c r="N4" s="19"/>
      <c r="O4" s="5"/>
      <c r="P4" s="2"/>
      <c r="Q4" s="3"/>
      <c r="R4" s="3"/>
      <c r="S4" s="2"/>
      <c r="T4" s="3"/>
      <c r="U4" s="5"/>
    </row>
    <row r="5" spans="1:52" ht="23.25" x14ac:dyDescent="0.25">
      <c r="A5" s="222" t="s">
        <v>26</v>
      </c>
      <c r="B5" s="226"/>
      <c r="C5" s="226"/>
      <c r="D5" s="226"/>
      <c r="E5" s="226"/>
      <c r="F5" s="226"/>
      <c r="G5" s="226"/>
      <c r="H5" s="226"/>
      <c r="I5" s="226"/>
      <c r="J5" s="226"/>
      <c r="K5" s="226"/>
      <c r="L5" s="226"/>
      <c r="M5" s="226"/>
      <c r="N5" s="226"/>
      <c r="O5" s="226"/>
      <c r="P5" s="226"/>
      <c r="Q5" s="226"/>
      <c r="R5" s="226"/>
      <c r="S5" s="226"/>
      <c r="T5" s="226"/>
      <c r="U5" s="226"/>
    </row>
    <row r="7" spans="1:52" ht="23.25" x14ac:dyDescent="0.25">
      <c r="J7" s="222" t="s">
        <v>72</v>
      </c>
      <c r="K7" s="226"/>
      <c r="L7" s="226"/>
      <c r="M7" s="54"/>
    </row>
    <row r="8" spans="1:52" ht="23.25" x14ac:dyDescent="0.25">
      <c r="B8" s="222" t="s">
        <v>70</v>
      </c>
      <c r="C8" s="222"/>
      <c r="D8" s="222"/>
    </row>
    <row r="9" spans="1:52" x14ac:dyDescent="0.25">
      <c r="A9" s="6"/>
      <c r="B9" s="20"/>
      <c r="C9" s="6"/>
      <c r="D9" s="20"/>
      <c r="E9" s="7"/>
      <c r="F9" s="31"/>
      <c r="G9" s="8"/>
      <c r="H9" s="10"/>
      <c r="I9" s="9"/>
      <c r="J9" s="27"/>
      <c r="K9" s="50"/>
      <c r="L9" s="50"/>
      <c r="N9" s="18"/>
      <c r="O9" s="10"/>
    </row>
    <row r="10" spans="1:52" ht="21" customHeight="1" x14ac:dyDescent="0.25">
      <c r="A10" s="6"/>
      <c r="B10" s="41" t="s">
        <v>18</v>
      </c>
      <c r="C10" s="216" t="s">
        <v>69</v>
      </c>
      <c r="D10" s="216"/>
      <c r="E10" s="216"/>
      <c r="F10" s="216"/>
      <c r="G10" s="8"/>
      <c r="H10" s="10"/>
      <c r="I10" s="9"/>
      <c r="J10" s="27"/>
      <c r="K10" s="50"/>
      <c r="L10" s="50"/>
      <c r="N10" s="18"/>
      <c r="O10" s="10"/>
    </row>
    <row r="11" spans="1:52" x14ac:dyDescent="0.25">
      <c r="A11" s="6"/>
      <c r="B11" s="21"/>
      <c r="C11" s="8"/>
      <c r="G11" s="8"/>
      <c r="H11" s="10"/>
      <c r="I11" s="9"/>
      <c r="J11" s="27"/>
      <c r="K11" s="50"/>
      <c r="L11" s="50"/>
      <c r="N11" s="18"/>
      <c r="O11" s="10"/>
    </row>
    <row r="12" spans="1:52" x14ac:dyDescent="0.25">
      <c r="A12" s="6"/>
      <c r="B12" s="21"/>
      <c r="C12" s="8"/>
      <c r="G12" s="8"/>
      <c r="H12" s="10"/>
      <c r="I12" s="9"/>
      <c r="J12" s="27"/>
      <c r="K12" s="50"/>
      <c r="L12" s="50"/>
      <c r="N12" s="18"/>
      <c r="O12" s="10"/>
    </row>
    <row r="13" spans="1:52" ht="28.5" customHeight="1" x14ac:dyDescent="0.25">
      <c r="A13" s="6" t="s">
        <v>22</v>
      </c>
      <c r="B13" s="41" t="s">
        <v>19</v>
      </c>
      <c r="C13" s="217" t="s">
        <v>71</v>
      </c>
      <c r="D13" s="217"/>
      <c r="E13" s="217"/>
      <c r="F13" s="217"/>
      <c r="G13" s="217"/>
      <c r="H13" s="217"/>
      <c r="I13" s="217"/>
      <c r="J13" s="217"/>
      <c r="K13" s="217"/>
      <c r="L13" s="217"/>
      <c r="M13" s="217"/>
      <c r="N13" s="217"/>
      <c r="O13" s="217"/>
      <c r="P13" s="217"/>
      <c r="Q13" s="217"/>
      <c r="R13" s="217"/>
      <c r="S13" s="217"/>
      <c r="T13" s="217"/>
      <c r="U13" s="217"/>
    </row>
    <row r="14" spans="1:52" x14ac:dyDescent="0.25">
      <c r="A14" s="6"/>
      <c r="B14" s="21"/>
      <c r="C14" s="217"/>
      <c r="D14" s="217"/>
      <c r="E14" s="217"/>
      <c r="F14" s="217"/>
      <c r="G14" s="217"/>
      <c r="H14" s="217"/>
      <c r="I14" s="217"/>
      <c r="J14" s="217"/>
      <c r="K14" s="217"/>
      <c r="L14" s="217"/>
      <c r="M14" s="217"/>
      <c r="N14" s="217"/>
      <c r="O14" s="217"/>
      <c r="P14" s="217"/>
      <c r="Q14" s="217"/>
      <c r="R14" s="217"/>
      <c r="S14" s="217"/>
      <c r="T14" s="217"/>
      <c r="U14" s="217"/>
    </row>
    <row r="15" spans="1:52" x14ac:dyDescent="0.25">
      <c r="A15" s="6"/>
      <c r="B15" s="21"/>
      <c r="C15" s="8"/>
      <c r="G15" s="8"/>
      <c r="H15" s="10"/>
      <c r="I15" s="9"/>
      <c r="J15" s="27"/>
      <c r="K15" s="50"/>
      <c r="L15" s="50"/>
      <c r="N15" s="18"/>
      <c r="O15" s="10"/>
    </row>
    <row r="16" spans="1:52" s="14" customFormat="1" ht="21" customHeight="1" x14ac:dyDescent="0.25">
      <c r="A16" s="13"/>
      <c r="B16" s="41" t="s">
        <v>66</v>
      </c>
      <c r="C16" s="218">
        <f>L152</f>
        <v>1205956</v>
      </c>
      <c r="D16" s="218"/>
      <c r="E16" s="29"/>
      <c r="F16" s="33"/>
      <c r="G16" s="8"/>
      <c r="H16" s="10"/>
      <c r="I16" s="9"/>
      <c r="J16" s="27"/>
      <c r="K16" s="50"/>
      <c r="L16" s="50"/>
      <c r="M16" s="17"/>
      <c r="N16" s="18"/>
      <c r="O16" s="10"/>
      <c r="P16" s="12"/>
      <c r="Q16" s="1"/>
      <c r="R16" s="1"/>
      <c r="S16" s="12"/>
      <c r="T16" s="1"/>
      <c r="U16" s="11"/>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row>
    <row r="17" spans="1:52" s="14" customFormat="1" x14ac:dyDescent="0.25">
      <c r="A17" s="13"/>
      <c r="B17" s="22"/>
      <c r="C17" s="13"/>
      <c r="D17" s="22"/>
      <c r="E17" s="15"/>
      <c r="F17" s="34"/>
      <c r="G17" s="8"/>
      <c r="H17" s="10"/>
      <c r="I17" s="9"/>
      <c r="J17" s="27"/>
      <c r="K17" s="50"/>
      <c r="L17" s="50"/>
      <c r="M17" s="17"/>
      <c r="N17" s="18"/>
      <c r="O17" s="10"/>
      <c r="P17" s="12"/>
      <c r="Q17" s="1"/>
      <c r="R17" s="1"/>
      <c r="S17" s="12"/>
      <c r="T17" s="1"/>
      <c r="U17" s="11"/>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row>
    <row r="18" spans="1:52" s="14" customFormat="1" ht="15.75" thickBot="1" x14ac:dyDescent="0.3">
      <c r="A18" s="13"/>
      <c r="B18" s="22"/>
      <c r="C18" s="13"/>
      <c r="D18" s="22"/>
      <c r="E18" s="15"/>
      <c r="F18" s="34"/>
      <c r="G18" s="8"/>
      <c r="H18" s="10"/>
      <c r="I18" s="9"/>
      <c r="J18" s="27"/>
      <c r="K18" s="50"/>
      <c r="L18" s="50"/>
      <c r="M18" s="17"/>
      <c r="N18" s="18"/>
      <c r="O18" s="10"/>
      <c r="P18" s="12"/>
      <c r="Q18" s="1"/>
      <c r="R18" s="1"/>
      <c r="S18" s="12"/>
      <c r="T18" s="1"/>
      <c r="U18" s="11"/>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row>
    <row r="19" spans="1:52" s="14" customFormat="1" ht="21.75" thickBot="1" x14ac:dyDescent="0.3">
      <c r="A19" s="219" t="s">
        <v>27</v>
      </c>
      <c r="B19" s="220"/>
      <c r="C19" s="13"/>
      <c r="D19" s="22"/>
      <c r="E19" s="15"/>
      <c r="F19" s="34"/>
      <c r="G19" s="8"/>
      <c r="H19" s="10"/>
      <c r="I19" s="9"/>
      <c r="J19" s="27"/>
      <c r="K19" s="50"/>
      <c r="L19" s="50"/>
      <c r="M19" s="17"/>
      <c r="N19" s="18"/>
      <c r="O19" s="10"/>
      <c r="P19" s="12"/>
      <c r="Q19" s="1"/>
      <c r="R19" s="1"/>
      <c r="S19" s="12"/>
      <c r="T19" s="1"/>
      <c r="U19" s="11"/>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row>
    <row r="20" spans="1:52" s="12" customFormat="1" ht="16.5" customHeight="1" x14ac:dyDescent="0.25">
      <c r="A20" s="221" t="s">
        <v>13</v>
      </c>
      <c r="B20" s="221" t="s">
        <v>16</v>
      </c>
      <c r="C20" s="214" t="s">
        <v>17</v>
      </c>
      <c r="D20" s="214" t="s">
        <v>0</v>
      </c>
      <c r="E20" s="214" t="s">
        <v>1</v>
      </c>
      <c r="F20" s="214" t="s">
        <v>2</v>
      </c>
      <c r="G20" s="214" t="s">
        <v>3</v>
      </c>
      <c r="H20" s="214" t="s">
        <v>4</v>
      </c>
      <c r="I20" s="214" t="s">
        <v>7</v>
      </c>
      <c r="J20" s="214" t="s">
        <v>12</v>
      </c>
      <c r="K20" s="215" t="s">
        <v>9</v>
      </c>
      <c r="L20" s="215" t="s">
        <v>14</v>
      </c>
      <c r="M20" s="212" t="s">
        <v>67</v>
      </c>
      <c r="N20" s="213" t="s">
        <v>68</v>
      </c>
      <c r="O20" s="214" t="s">
        <v>15</v>
      </c>
      <c r="P20" s="210" t="s">
        <v>8</v>
      </c>
      <c r="Q20" s="210" t="s">
        <v>10</v>
      </c>
      <c r="R20" s="210" t="s">
        <v>20</v>
      </c>
      <c r="S20" s="210" t="s">
        <v>11</v>
      </c>
      <c r="T20" s="210" t="s">
        <v>53</v>
      </c>
      <c r="U20" s="210" t="s">
        <v>5</v>
      </c>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row>
    <row r="21" spans="1:52" s="12" customFormat="1" ht="61.5" customHeight="1" x14ac:dyDescent="0.25">
      <c r="A21" s="214"/>
      <c r="B21" s="214"/>
      <c r="C21" s="214"/>
      <c r="D21" s="214"/>
      <c r="E21" s="214"/>
      <c r="F21" s="214"/>
      <c r="G21" s="214"/>
      <c r="H21" s="214"/>
      <c r="I21" s="214"/>
      <c r="J21" s="214"/>
      <c r="K21" s="215"/>
      <c r="L21" s="215"/>
      <c r="M21" s="212"/>
      <c r="N21" s="213"/>
      <c r="O21" s="214"/>
      <c r="P21" s="210"/>
      <c r="Q21" s="210"/>
      <c r="R21" s="210"/>
      <c r="S21" s="210"/>
      <c r="T21" s="211"/>
      <c r="U21" s="210"/>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row>
    <row r="22" spans="1:52" s="23" customFormat="1" ht="75" customHeight="1" x14ac:dyDescent="0.25">
      <c r="A22" s="47">
        <v>2466</v>
      </c>
      <c r="B22" s="44" t="s">
        <v>98</v>
      </c>
      <c r="C22" s="47" t="s">
        <v>36</v>
      </c>
      <c r="D22" s="44" t="s">
        <v>37</v>
      </c>
      <c r="E22" s="47">
        <v>1</v>
      </c>
      <c r="F22" s="44" t="s">
        <v>99</v>
      </c>
      <c r="G22" s="47">
        <v>1</v>
      </c>
      <c r="H22" s="44" t="s">
        <v>100</v>
      </c>
      <c r="I22" s="44" t="s">
        <v>24</v>
      </c>
      <c r="J22" s="47">
        <v>1</v>
      </c>
      <c r="K22" s="52">
        <v>6000</v>
      </c>
      <c r="L22" s="69">
        <v>6000</v>
      </c>
      <c r="M22" s="71">
        <v>42036</v>
      </c>
      <c r="N22" s="71">
        <v>42064</v>
      </c>
      <c r="O22" s="72" t="s">
        <v>101</v>
      </c>
      <c r="P22" s="47" t="s">
        <v>32</v>
      </c>
      <c r="Q22" s="44" t="s">
        <v>78</v>
      </c>
      <c r="R22" s="44" t="s">
        <v>102</v>
      </c>
      <c r="S22" s="44" t="s">
        <v>103</v>
      </c>
      <c r="T22" s="44" t="s">
        <v>104</v>
      </c>
      <c r="U22" s="44" t="s">
        <v>105</v>
      </c>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row>
    <row r="23" spans="1:52" s="23" customFormat="1" ht="120" x14ac:dyDescent="0.25">
      <c r="A23" s="46">
        <v>2466</v>
      </c>
      <c r="B23" s="42" t="s">
        <v>98</v>
      </c>
      <c r="C23" s="46" t="s">
        <v>36</v>
      </c>
      <c r="D23" s="42" t="s">
        <v>37</v>
      </c>
      <c r="E23" s="46">
        <v>1</v>
      </c>
      <c r="F23" s="42" t="s">
        <v>99</v>
      </c>
      <c r="G23" s="46">
        <v>1</v>
      </c>
      <c r="H23" s="42" t="s">
        <v>100</v>
      </c>
      <c r="I23" s="42" t="s">
        <v>44</v>
      </c>
      <c r="J23" s="46">
        <v>1</v>
      </c>
      <c r="K23" s="51">
        <v>2000</v>
      </c>
      <c r="L23" s="73">
        <v>2000</v>
      </c>
      <c r="M23" s="74">
        <v>42036</v>
      </c>
      <c r="N23" s="74">
        <v>42064</v>
      </c>
      <c r="O23" s="72" t="s">
        <v>106</v>
      </c>
      <c r="P23" s="46" t="s">
        <v>47</v>
      </c>
      <c r="Q23" s="42" t="s">
        <v>78</v>
      </c>
      <c r="R23" s="42" t="s">
        <v>102</v>
      </c>
      <c r="S23" s="42" t="s">
        <v>103</v>
      </c>
      <c r="T23" s="42" t="s">
        <v>104</v>
      </c>
      <c r="U23" s="42" t="s">
        <v>105</v>
      </c>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row>
    <row r="24" spans="1:52" s="23" customFormat="1" ht="75" customHeight="1" x14ac:dyDescent="0.25">
      <c r="A24" s="47">
        <v>2466</v>
      </c>
      <c r="B24" s="44" t="s">
        <v>98</v>
      </c>
      <c r="C24" s="47" t="s">
        <v>36</v>
      </c>
      <c r="D24" s="44" t="s">
        <v>37</v>
      </c>
      <c r="E24" s="47">
        <v>1</v>
      </c>
      <c r="F24" s="44" t="s">
        <v>99</v>
      </c>
      <c r="G24" s="47">
        <v>1</v>
      </c>
      <c r="H24" s="44" t="s">
        <v>100</v>
      </c>
      <c r="I24" s="44" t="s">
        <v>24</v>
      </c>
      <c r="J24" s="47">
        <v>1</v>
      </c>
      <c r="K24" s="52">
        <v>9000</v>
      </c>
      <c r="L24" s="69">
        <v>9000</v>
      </c>
      <c r="M24" s="71">
        <v>42036</v>
      </c>
      <c r="N24" s="71">
        <v>42064</v>
      </c>
      <c r="O24" s="72" t="s">
        <v>107</v>
      </c>
      <c r="P24" s="47" t="s">
        <v>32</v>
      </c>
      <c r="Q24" s="44" t="s">
        <v>78</v>
      </c>
      <c r="R24" s="44" t="s">
        <v>102</v>
      </c>
      <c r="S24" s="44" t="s">
        <v>108</v>
      </c>
      <c r="T24" s="44" t="s">
        <v>109</v>
      </c>
      <c r="U24" s="44" t="s">
        <v>110</v>
      </c>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row>
    <row r="25" spans="1:52" s="23" customFormat="1" ht="120" x14ac:dyDescent="0.25">
      <c r="A25" s="46">
        <v>2466</v>
      </c>
      <c r="B25" s="42" t="s">
        <v>98</v>
      </c>
      <c r="C25" s="46" t="s">
        <v>36</v>
      </c>
      <c r="D25" s="42" t="s">
        <v>37</v>
      </c>
      <c r="E25" s="46">
        <v>1</v>
      </c>
      <c r="F25" s="42" t="s">
        <v>99</v>
      </c>
      <c r="G25" s="46">
        <v>1</v>
      </c>
      <c r="H25" s="42" t="s">
        <v>100</v>
      </c>
      <c r="I25" s="42" t="s">
        <v>44</v>
      </c>
      <c r="J25" s="46">
        <v>1</v>
      </c>
      <c r="K25" s="51">
        <v>5000</v>
      </c>
      <c r="L25" s="85">
        <v>5000</v>
      </c>
      <c r="M25" s="86">
        <v>42125</v>
      </c>
      <c r="N25" s="86">
        <v>42156</v>
      </c>
      <c r="O25" s="87" t="s">
        <v>111</v>
      </c>
      <c r="P25" s="46" t="s">
        <v>32</v>
      </c>
      <c r="Q25" s="42" t="s">
        <v>78</v>
      </c>
      <c r="R25" s="42" t="s">
        <v>112</v>
      </c>
      <c r="S25" s="42" t="s">
        <v>113</v>
      </c>
      <c r="T25" s="42" t="s">
        <v>81</v>
      </c>
      <c r="U25" s="42" t="s">
        <v>114</v>
      </c>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row>
    <row r="26" spans="1:52" s="23" customFormat="1" ht="75" customHeight="1" x14ac:dyDescent="0.25">
      <c r="A26" s="47">
        <v>2466</v>
      </c>
      <c r="B26" s="44" t="s">
        <v>98</v>
      </c>
      <c r="C26" s="47" t="s">
        <v>36</v>
      </c>
      <c r="D26" s="44" t="s">
        <v>37</v>
      </c>
      <c r="E26" s="47">
        <v>1</v>
      </c>
      <c r="F26" s="44" t="s">
        <v>99</v>
      </c>
      <c r="G26" s="47">
        <v>1</v>
      </c>
      <c r="H26" s="44" t="s">
        <v>100</v>
      </c>
      <c r="I26" s="44" t="s">
        <v>30</v>
      </c>
      <c r="J26" s="47">
        <v>1</v>
      </c>
      <c r="K26" s="52">
        <v>10000</v>
      </c>
      <c r="L26" s="82">
        <v>10000</v>
      </c>
      <c r="M26" s="83">
        <v>42064</v>
      </c>
      <c r="N26" s="83">
        <v>42156</v>
      </c>
      <c r="O26" s="84" t="s">
        <v>115</v>
      </c>
      <c r="P26" s="47" t="s">
        <v>91</v>
      </c>
      <c r="Q26" s="44" t="s">
        <v>78</v>
      </c>
      <c r="R26" s="44" t="s">
        <v>112</v>
      </c>
      <c r="S26" s="44" t="s">
        <v>116</v>
      </c>
      <c r="T26" s="44" t="s">
        <v>81</v>
      </c>
      <c r="U26" s="44" t="s">
        <v>114</v>
      </c>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row>
    <row r="27" spans="1:52" s="23" customFormat="1" ht="120" x14ac:dyDescent="0.25">
      <c r="A27" s="46">
        <v>2466</v>
      </c>
      <c r="B27" s="42" t="s">
        <v>98</v>
      </c>
      <c r="C27" s="46" t="s">
        <v>36</v>
      </c>
      <c r="D27" s="42" t="s">
        <v>37</v>
      </c>
      <c r="E27" s="46">
        <v>1</v>
      </c>
      <c r="F27" s="42" t="s">
        <v>99</v>
      </c>
      <c r="G27" s="46">
        <v>1</v>
      </c>
      <c r="H27" s="42" t="s">
        <v>100</v>
      </c>
      <c r="I27" s="42" t="s">
        <v>31</v>
      </c>
      <c r="J27" s="46">
        <v>1</v>
      </c>
      <c r="K27" s="51">
        <v>5000</v>
      </c>
      <c r="L27" s="85">
        <v>5000</v>
      </c>
      <c r="M27" s="86">
        <v>42125</v>
      </c>
      <c r="N27" s="86">
        <v>42156</v>
      </c>
      <c r="O27" s="87" t="s">
        <v>117</v>
      </c>
      <c r="P27" s="46" t="s">
        <v>32</v>
      </c>
      <c r="Q27" s="42" t="s">
        <v>78</v>
      </c>
      <c r="R27" s="42" t="s">
        <v>112</v>
      </c>
      <c r="S27" s="42" t="s">
        <v>113</v>
      </c>
      <c r="T27" s="42" t="s">
        <v>104</v>
      </c>
      <c r="U27" s="42" t="s">
        <v>118</v>
      </c>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row>
    <row r="28" spans="1:52" s="23" customFormat="1" ht="120" x14ac:dyDescent="0.25">
      <c r="A28" s="47">
        <v>2466</v>
      </c>
      <c r="B28" s="44" t="s">
        <v>98</v>
      </c>
      <c r="C28" s="47" t="s">
        <v>36</v>
      </c>
      <c r="D28" s="44" t="s">
        <v>37</v>
      </c>
      <c r="E28" s="47">
        <v>1</v>
      </c>
      <c r="F28" s="44" t="s">
        <v>99</v>
      </c>
      <c r="G28" s="47">
        <v>1</v>
      </c>
      <c r="H28" s="44" t="s">
        <v>100</v>
      </c>
      <c r="I28" s="44" t="s">
        <v>31</v>
      </c>
      <c r="J28" s="47">
        <v>1</v>
      </c>
      <c r="K28" s="52">
        <v>5000</v>
      </c>
      <c r="L28" s="82">
        <v>5000</v>
      </c>
      <c r="M28" s="83">
        <v>42125</v>
      </c>
      <c r="N28" s="83">
        <v>42156</v>
      </c>
      <c r="O28" s="84" t="s">
        <v>119</v>
      </c>
      <c r="P28" s="47" t="s">
        <v>32</v>
      </c>
      <c r="Q28" s="44" t="s">
        <v>78</v>
      </c>
      <c r="R28" s="44" t="s">
        <v>112</v>
      </c>
      <c r="S28" s="44" t="s">
        <v>113</v>
      </c>
      <c r="T28" s="44" t="s">
        <v>81</v>
      </c>
      <c r="U28" s="44" t="s">
        <v>118</v>
      </c>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row>
    <row r="29" spans="1:52" s="23" customFormat="1" ht="120" x14ac:dyDescent="0.25">
      <c r="A29" s="46">
        <v>2466</v>
      </c>
      <c r="B29" s="42" t="s">
        <v>98</v>
      </c>
      <c r="C29" s="46" t="s">
        <v>36</v>
      </c>
      <c r="D29" s="42" t="s">
        <v>37</v>
      </c>
      <c r="E29" s="46">
        <v>1</v>
      </c>
      <c r="F29" s="42" t="s">
        <v>99</v>
      </c>
      <c r="G29" s="46">
        <v>1</v>
      </c>
      <c r="H29" s="42" t="s">
        <v>100</v>
      </c>
      <c r="I29" s="42" t="s">
        <v>31</v>
      </c>
      <c r="J29" s="46">
        <v>1</v>
      </c>
      <c r="K29" s="103">
        <v>490</v>
      </c>
      <c r="L29" s="103">
        <v>490</v>
      </c>
      <c r="M29" s="104">
        <v>42095</v>
      </c>
      <c r="N29" s="104">
        <v>42125</v>
      </c>
      <c r="O29" s="105" t="s">
        <v>120</v>
      </c>
      <c r="P29" s="46" t="s">
        <v>32</v>
      </c>
      <c r="Q29" s="42" t="s">
        <v>78</v>
      </c>
      <c r="R29" s="42" t="s">
        <v>121</v>
      </c>
      <c r="S29" s="42" t="s">
        <v>122</v>
      </c>
      <c r="T29" s="42" t="s">
        <v>123</v>
      </c>
      <c r="U29" s="42" t="s">
        <v>114</v>
      </c>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row>
    <row r="30" spans="1:52" s="23" customFormat="1" ht="75" customHeight="1" x14ac:dyDescent="0.25">
      <c r="A30" s="47">
        <v>2466</v>
      </c>
      <c r="B30" s="44" t="s">
        <v>98</v>
      </c>
      <c r="C30" s="47" t="s">
        <v>36</v>
      </c>
      <c r="D30" s="44" t="s">
        <v>37</v>
      </c>
      <c r="E30" s="47">
        <v>1</v>
      </c>
      <c r="F30" s="44" t="s">
        <v>99</v>
      </c>
      <c r="G30" s="47">
        <v>1</v>
      </c>
      <c r="H30" s="44" t="s">
        <v>100</v>
      </c>
      <c r="I30" s="44" t="s">
        <v>31</v>
      </c>
      <c r="J30" s="47">
        <v>1</v>
      </c>
      <c r="K30" s="100">
        <v>17010</v>
      </c>
      <c r="L30" s="100">
        <v>17010</v>
      </c>
      <c r="M30" s="101">
        <v>42095</v>
      </c>
      <c r="N30" s="101">
        <v>42125</v>
      </c>
      <c r="O30" s="102" t="s">
        <v>124</v>
      </c>
      <c r="P30" s="47" t="s">
        <v>32</v>
      </c>
      <c r="Q30" s="44" t="s">
        <v>78</v>
      </c>
      <c r="R30" s="44" t="s">
        <v>121</v>
      </c>
      <c r="S30" s="44" t="s">
        <v>125</v>
      </c>
      <c r="T30" s="44" t="s">
        <v>123</v>
      </c>
      <c r="U30" s="44" t="s">
        <v>105</v>
      </c>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row>
    <row r="31" spans="1:52" s="23" customFormat="1" ht="120" x14ac:dyDescent="0.25">
      <c r="A31" s="46">
        <v>2466</v>
      </c>
      <c r="B31" s="42" t="s">
        <v>98</v>
      </c>
      <c r="C31" s="46" t="s">
        <v>36</v>
      </c>
      <c r="D31" s="42" t="s">
        <v>37</v>
      </c>
      <c r="E31" s="46">
        <v>1</v>
      </c>
      <c r="F31" s="42" t="s">
        <v>99</v>
      </c>
      <c r="G31" s="46">
        <v>1</v>
      </c>
      <c r="H31" s="42" t="s">
        <v>100</v>
      </c>
      <c r="I31" s="42" t="s">
        <v>30</v>
      </c>
      <c r="J31" s="46">
        <v>1</v>
      </c>
      <c r="K31" s="103">
        <v>12500</v>
      </c>
      <c r="L31" s="103">
        <v>12500</v>
      </c>
      <c r="M31" s="104">
        <v>42064</v>
      </c>
      <c r="N31" s="104">
        <v>42125</v>
      </c>
      <c r="O31" s="105" t="s">
        <v>126</v>
      </c>
      <c r="P31" s="46" t="s">
        <v>91</v>
      </c>
      <c r="Q31" s="42" t="s">
        <v>78</v>
      </c>
      <c r="R31" s="42" t="s">
        <v>121</v>
      </c>
      <c r="S31" s="42" t="s">
        <v>125</v>
      </c>
      <c r="T31" s="42" t="s">
        <v>81</v>
      </c>
      <c r="U31" s="42" t="s">
        <v>105</v>
      </c>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row>
    <row r="32" spans="1:52" s="23" customFormat="1" ht="120" x14ac:dyDescent="0.25">
      <c r="A32" s="47">
        <v>2466</v>
      </c>
      <c r="B32" s="44" t="s">
        <v>98</v>
      </c>
      <c r="C32" s="47" t="s">
        <v>36</v>
      </c>
      <c r="D32" s="44" t="s">
        <v>37</v>
      </c>
      <c r="E32" s="47">
        <v>1</v>
      </c>
      <c r="F32" s="44" t="s">
        <v>99</v>
      </c>
      <c r="G32" s="47">
        <v>1</v>
      </c>
      <c r="H32" s="44" t="s">
        <v>100</v>
      </c>
      <c r="I32" s="44" t="s">
        <v>24</v>
      </c>
      <c r="J32" s="47">
        <v>1</v>
      </c>
      <c r="K32" s="69">
        <v>6000</v>
      </c>
      <c r="L32" s="69">
        <v>6000</v>
      </c>
      <c r="M32" s="71">
        <v>42036</v>
      </c>
      <c r="N32" s="71">
        <v>42064</v>
      </c>
      <c r="O32" s="72" t="s">
        <v>127</v>
      </c>
      <c r="P32" s="47" t="s">
        <v>32</v>
      </c>
      <c r="Q32" s="57" t="s">
        <v>842</v>
      </c>
      <c r="R32" s="44" t="s">
        <v>128</v>
      </c>
      <c r="S32" s="44" t="s">
        <v>129</v>
      </c>
      <c r="T32" s="44" t="s">
        <v>81</v>
      </c>
      <c r="U32" s="44" t="s">
        <v>105</v>
      </c>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row>
    <row r="33" spans="1:52" s="23" customFormat="1" ht="75" customHeight="1" x14ac:dyDescent="0.25">
      <c r="A33" s="46">
        <v>2466</v>
      </c>
      <c r="B33" s="42" t="s">
        <v>98</v>
      </c>
      <c r="C33" s="46" t="s">
        <v>36</v>
      </c>
      <c r="D33" s="42" t="s">
        <v>37</v>
      </c>
      <c r="E33" s="46">
        <v>1</v>
      </c>
      <c r="F33" s="42" t="s">
        <v>99</v>
      </c>
      <c r="G33" s="46">
        <v>1</v>
      </c>
      <c r="H33" s="42" t="s">
        <v>100</v>
      </c>
      <c r="I33" s="42" t="s">
        <v>24</v>
      </c>
      <c r="J33" s="46">
        <v>1</v>
      </c>
      <c r="K33" s="73">
        <v>3500</v>
      </c>
      <c r="L33" s="73">
        <v>3500</v>
      </c>
      <c r="M33" s="74">
        <v>42036</v>
      </c>
      <c r="N33" s="74">
        <v>42064</v>
      </c>
      <c r="O33" s="75" t="s">
        <v>130</v>
      </c>
      <c r="P33" s="46" t="s">
        <v>32</v>
      </c>
      <c r="Q33" s="42" t="s">
        <v>78</v>
      </c>
      <c r="R33" s="42" t="s">
        <v>128</v>
      </c>
      <c r="S33" s="42" t="s">
        <v>129</v>
      </c>
      <c r="T33" s="42" t="s">
        <v>81</v>
      </c>
      <c r="U33" s="42" t="s">
        <v>105</v>
      </c>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row>
    <row r="34" spans="1:52" s="23" customFormat="1" ht="120" x14ac:dyDescent="0.25">
      <c r="A34" s="47">
        <v>2466</v>
      </c>
      <c r="B34" s="44" t="s">
        <v>98</v>
      </c>
      <c r="C34" s="47" t="s">
        <v>36</v>
      </c>
      <c r="D34" s="44" t="s">
        <v>37</v>
      </c>
      <c r="E34" s="47">
        <v>1</v>
      </c>
      <c r="F34" s="44" t="s">
        <v>99</v>
      </c>
      <c r="G34" s="47">
        <v>1</v>
      </c>
      <c r="H34" s="44" t="s">
        <v>100</v>
      </c>
      <c r="I34" s="44" t="s">
        <v>44</v>
      </c>
      <c r="J34" s="47">
        <v>1</v>
      </c>
      <c r="K34" s="112">
        <v>2000</v>
      </c>
      <c r="L34" s="112">
        <v>2000</v>
      </c>
      <c r="M34" s="113">
        <v>42248</v>
      </c>
      <c r="N34" s="113">
        <v>42278</v>
      </c>
      <c r="O34" s="114" t="s">
        <v>131</v>
      </c>
      <c r="P34" s="47" t="s">
        <v>32</v>
      </c>
      <c r="Q34" s="44" t="s">
        <v>78</v>
      </c>
      <c r="R34" s="44" t="s">
        <v>128</v>
      </c>
      <c r="S34" s="44" t="s">
        <v>129</v>
      </c>
      <c r="T34" s="44" t="s">
        <v>81</v>
      </c>
      <c r="U34" s="44" t="s">
        <v>114</v>
      </c>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row>
    <row r="35" spans="1:52" s="23" customFormat="1" ht="120" x14ac:dyDescent="0.25">
      <c r="A35" s="46">
        <v>2466</v>
      </c>
      <c r="B35" s="42" t="s">
        <v>98</v>
      </c>
      <c r="C35" s="46" t="s">
        <v>36</v>
      </c>
      <c r="D35" s="42" t="s">
        <v>37</v>
      </c>
      <c r="E35" s="46">
        <v>1</v>
      </c>
      <c r="F35" s="42" t="s">
        <v>99</v>
      </c>
      <c r="G35" s="46">
        <v>1</v>
      </c>
      <c r="H35" s="42" t="s">
        <v>100</v>
      </c>
      <c r="I35" s="42" t="s">
        <v>24</v>
      </c>
      <c r="J35" s="46">
        <v>1</v>
      </c>
      <c r="K35" s="115">
        <v>6000</v>
      </c>
      <c r="L35" s="115">
        <v>6000</v>
      </c>
      <c r="M35" s="116">
        <v>42248</v>
      </c>
      <c r="N35" s="116">
        <v>42278</v>
      </c>
      <c r="O35" s="117" t="s">
        <v>132</v>
      </c>
      <c r="P35" s="46" t="s">
        <v>32</v>
      </c>
      <c r="Q35" s="42" t="s">
        <v>78</v>
      </c>
      <c r="R35" s="42" t="s">
        <v>128</v>
      </c>
      <c r="S35" s="42" t="s">
        <v>129</v>
      </c>
      <c r="T35" s="42" t="s">
        <v>81</v>
      </c>
      <c r="U35" s="42" t="s">
        <v>133</v>
      </c>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row>
    <row r="36" spans="1:52" s="23" customFormat="1" ht="75" customHeight="1" x14ac:dyDescent="0.25">
      <c r="A36" s="47">
        <v>2466</v>
      </c>
      <c r="B36" s="44" t="s">
        <v>98</v>
      </c>
      <c r="C36" s="47" t="s">
        <v>36</v>
      </c>
      <c r="D36" s="44" t="s">
        <v>37</v>
      </c>
      <c r="E36" s="47">
        <v>1</v>
      </c>
      <c r="F36" s="44" t="s">
        <v>99</v>
      </c>
      <c r="G36" s="47">
        <v>1</v>
      </c>
      <c r="H36" s="44" t="s">
        <v>100</v>
      </c>
      <c r="I36" s="44" t="s">
        <v>24</v>
      </c>
      <c r="J36" s="47">
        <v>1</v>
      </c>
      <c r="K36" s="112">
        <v>3500</v>
      </c>
      <c r="L36" s="112">
        <v>3500</v>
      </c>
      <c r="M36" s="113">
        <v>42248</v>
      </c>
      <c r="N36" s="113">
        <v>42278</v>
      </c>
      <c r="O36" s="114" t="s">
        <v>134</v>
      </c>
      <c r="P36" s="47" t="s">
        <v>32</v>
      </c>
      <c r="Q36" s="44" t="s">
        <v>78</v>
      </c>
      <c r="R36" s="44" t="s">
        <v>128</v>
      </c>
      <c r="S36" s="44" t="s">
        <v>129</v>
      </c>
      <c r="T36" s="44" t="s">
        <v>104</v>
      </c>
      <c r="U36" s="44" t="s">
        <v>114</v>
      </c>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row>
    <row r="37" spans="1:52" s="23" customFormat="1" ht="120" x14ac:dyDescent="0.25">
      <c r="A37" s="46">
        <v>2466</v>
      </c>
      <c r="B37" s="42" t="s">
        <v>98</v>
      </c>
      <c r="C37" s="46" t="s">
        <v>36</v>
      </c>
      <c r="D37" s="42" t="s">
        <v>37</v>
      </c>
      <c r="E37" s="46">
        <v>1</v>
      </c>
      <c r="F37" s="42" t="s">
        <v>99</v>
      </c>
      <c r="G37" s="46">
        <v>1</v>
      </c>
      <c r="H37" s="42" t="s">
        <v>100</v>
      </c>
      <c r="I37" s="42" t="s">
        <v>30</v>
      </c>
      <c r="J37" s="46">
        <v>1</v>
      </c>
      <c r="K37" s="115">
        <v>3500</v>
      </c>
      <c r="L37" s="115">
        <v>3500</v>
      </c>
      <c r="M37" s="116">
        <v>42217</v>
      </c>
      <c r="N37" s="116">
        <v>42278</v>
      </c>
      <c r="O37" s="117" t="s">
        <v>135</v>
      </c>
      <c r="P37" s="46" t="s">
        <v>32</v>
      </c>
      <c r="Q37" s="42" t="s">
        <v>78</v>
      </c>
      <c r="R37" s="42" t="s">
        <v>128</v>
      </c>
      <c r="S37" s="42" t="s">
        <v>129</v>
      </c>
      <c r="T37" s="42" t="s">
        <v>104</v>
      </c>
      <c r="U37" s="42" t="s">
        <v>136</v>
      </c>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row>
    <row r="38" spans="1:52" s="23" customFormat="1" ht="75" customHeight="1" x14ac:dyDescent="0.25">
      <c r="A38" s="47">
        <v>2466</v>
      </c>
      <c r="B38" s="44" t="s">
        <v>98</v>
      </c>
      <c r="C38" s="47" t="s">
        <v>36</v>
      </c>
      <c r="D38" s="44" t="s">
        <v>37</v>
      </c>
      <c r="E38" s="47">
        <v>1</v>
      </c>
      <c r="F38" s="44" t="s">
        <v>99</v>
      </c>
      <c r="G38" s="47">
        <v>1</v>
      </c>
      <c r="H38" s="44" t="s">
        <v>100</v>
      </c>
      <c r="I38" s="44" t="s">
        <v>30</v>
      </c>
      <c r="J38" s="47">
        <v>1</v>
      </c>
      <c r="K38" s="52">
        <v>14000</v>
      </c>
      <c r="L38" s="52">
        <v>14000</v>
      </c>
      <c r="M38" s="56">
        <v>42064</v>
      </c>
      <c r="N38" s="56">
        <v>42125</v>
      </c>
      <c r="O38" s="45" t="s">
        <v>137</v>
      </c>
      <c r="P38" s="47" t="s">
        <v>91</v>
      </c>
      <c r="Q38" s="44" t="s">
        <v>78</v>
      </c>
      <c r="R38" s="44" t="s">
        <v>138</v>
      </c>
      <c r="S38" s="44" t="s">
        <v>139</v>
      </c>
      <c r="T38" s="44" t="s">
        <v>140</v>
      </c>
      <c r="U38" s="44" t="s">
        <v>114</v>
      </c>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row>
    <row r="39" spans="1:52" s="23" customFormat="1" ht="120" x14ac:dyDescent="0.25">
      <c r="A39" s="46">
        <v>2466</v>
      </c>
      <c r="B39" s="42" t="s">
        <v>98</v>
      </c>
      <c r="C39" s="46" t="s">
        <v>36</v>
      </c>
      <c r="D39" s="42" t="s">
        <v>37</v>
      </c>
      <c r="E39" s="46">
        <v>1</v>
      </c>
      <c r="F39" s="42" t="s">
        <v>99</v>
      </c>
      <c r="G39" s="46">
        <v>1</v>
      </c>
      <c r="H39" s="42" t="s">
        <v>100</v>
      </c>
      <c r="I39" s="42" t="s">
        <v>31</v>
      </c>
      <c r="J39" s="46">
        <v>1</v>
      </c>
      <c r="K39" s="51">
        <v>5000</v>
      </c>
      <c r="L39" s="51">
        <v>5000</v>
      </c>
      <c r="M39" s="55">
        <v>42095</v>
      </c>
      <c r="N39" s="55">
        <v>42125</v>
      </c>
      <c r="O39" s="43" t="s">
        <v>141</v>
      </c>
      <c r="P39" s="46" t="s">
        <v>47</v>
      </c>
      <c r="Q39" s="42" t="s">
        <v>78</v>
      </c>
      <c r="R39" s="42" t="s">
        <v>138</v>
      </c>
      <c r="S39" s="42" t="s">
        <v>142</v>
      </c>
      <c r="T39" s="42" t="s">
        <v>81</v>
      </c>
      <c r="U39" s="42" t="s">
        <v>114</v>
      </c>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row>
    <row r="40" spans="1:52" s="23" customFormat="1" ht="75" customHeight="1" x14ac:dyDescent="0.25">
      <c r="A40" s="47">
        <v>2466</v>
      </c>
      <c r="B40" s="44" t="s">
        <v>98</v>
      </c>
      <c r="C40" s="47" t="s">
        <v>36</v>
      </c>
      <c r="D40" s="44" t="s">
        <v>37</v>
      </c>
      <c r="E40" s="47">
        <v>1</v>
      </c>
      <c r="F40" s="44" t="s">
        <v>99</v>
      </c>
      <c r="G40" s="47">
        <v>1</v>
      </c>
      <c r="H40" s="44" t="s">
        <v>100</v>
      </c>
      <c r="I40" s="44" t="s">
        <v>31</v>
      </c>
      <c r="J40" s="47">
        <v>1</v>
      </c>
      <c r="K40" s="52">
        <v>8000</v>
      </c>
      <c r="L40" s="52">
        <v>8000</v>
      </c>
      <c r="M40" s="56">
        <v>42095</v>
      </c>
      <c r="N40" s="56">
        <v>42125</v>
      </c>
      <c r="O40" s="45" t="s">
        <v>143</v>
      </c>
      <c r="P40" s="47" t="s">
        <v>32</v>
      </c>
      <c r="Q40" s="44" t="s">
        <v>78</v>
      </c>
      <c r="R40" s="44" t="s">
        <v>138</v>
      </c>
      <c r="S40" s="44" t="s">
        <v>142</v>
      </c>
      <c r="T40" s="44" t="s">
        <v>81</v>
      </c>
      <c r="U40" s="44" t="s">
        <v>114</v>
      </c>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row>
    <row r="41" spans="1:52" s="23" customFormat="1" ht="120" x14ac:dyDescent="0.25">
      <c r="A41" s="46">
        <v>2466</v>
      </c>
      <c r="B41" s="42" t="s">
        <v>98</v>
      </c>
      <c r="C41" s="46" t="s">
        <v>36</v>
      </c>
      <c r="D41" s="42" t="s">
        <v>37</v>
      </c>
      <c r="E41" s="46">
        <v>1</v>
      </c>
      <c r="F41" s="42" t="s">
        <v>99</v>
      </c>
      <c r="G41" s="46">
        <v>1</v>
      </c>
      <c r="H41" s="42" t="s">
        <v>100</v>
      </c>
      <c r="I41" s="42" t="s">
        <v>44</v>
      </c>
      <c r="J41" s="46">
        <v>1</v>
      </c>
      <c r="K41" s="51">
        <v>3000</v>
      </c>
      <c r="L41" s="51">
        <v>3000</v>
      </c>
      <c r="M41" s="55">
        <v>42095</v>
      </c>
      <c r="N41" s="55">
        <v>42125</v>
      </c>
      <c r="O41" s="43" t="s">
        <v>144</v>
      </c>
      <c r="P41" s="46" t="s">
        <v>32</v>
      </c>
      <c r="Q41" s="42" t="s">
        <v>78</v>
      </c>
      <c r="R41" s="42" t="s">
        <v>138</v>
      </c>
      <c r="S41" s="42" t="s">
        <v>142</v>
      </c>
      <c r="T41" s="42" t="s">
        <v>81</v>
      </c>
      <c r="U41" s="42" t="s">
        <v>136</v>
      </c>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row>
    <row r="42" spans="1:52" s="23" customFormat="1" ht="75" customHeight="1" x14ac:dyDescent="0.25">
      <c r="A42" s="47">
        <v>2466</v>
      </c>
      <c r="B42" s="44" t="s">
        <v>98</v>
      </c>
      <c r="C42" s="47" t="s">
        <v>36</v>
      </c>
      <c r="D42" s="44" t="s">
        <v>37</v>
      </c>
      <c r="E42" s="47">
        <v>1</v>
      </c>
      <c r="F42" s="44" t="s">
        <v>99</v>
      </c>
      <c r="G42" s="47">
        <v>1</v>
      </c>
      <c r="H42" s="44" t="s">
        <v>100</v>
      </c>
      <c r="I42" s="44" t="s">
        <v>44</v>
      </c>
      <c r="J42" s="47">
        <v>1</v>
      </c>
      <c r="K42" s="69">
        <v>2000</v>
      </c>
      <c r="L42" s="69">
        <v>2000</v>
      </c>
      <c r="M42" s="71">
        <v>42036</v>
      </c>
      <c r="N42" s="71">
        <v>42064</v>
      </c>
      <c r="O42" s="72" t="s">
        <v>145</v>
      </c>
      <c r="P42" s="47" t="s">
        <v>32</v>
      </c>
      <c r="Q42" s="44" t="s">
        <v>78</v>
      </c>
      <c r="R42" s="44" t="s">
        <v>128</v>
      </c>
      <c r="S42" s="44" t="s">
        <v>146</v>
      </c>
      <c r="T42" s="44" t="s">
        <v>104</v>
      </c>
      <c r="U42" s="44" t="s">
        <v>136</v>
      </c>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row>
    <row r="43" spans="1:52" s="23" customFormat="1" ht="120" x14ac:dyDescent="0.25">
      <c r="A43" s="46">
        <v>2466</v>
      </c>
      <c r="B43" s="42" t="s">
        <v>98</v>
      </c>
      <c r="C43" s="46" t="s">
        <v>36</v>
      </c>
      <c r="D43" s="42" t="s">
        <v>37</v>
      </c>
      <c r="E43" s="46">
        <v>1</v>
      </c>
      <c r="F43" s="42" t="s">
        <v>99</v>
      </c>
      <c r="G43" s="46">
        <v>1</v>
      </c>
      <c r="H43" s="42" t="s">
        <v>100</v>
      </c>
      <c r="I43" s="42" t="s">
        <v>30</v>
      </c>
      <c r="J43" s="46">
        <v>1</v>
      </c>
      <c r="K43" s="73">
        <v>3500</v>
      </c>
      <c r="L43" s="73">
        <v>3500</v>
      </c>
      <c r="M43" s="74">
        <v>42036</v>
      </c>
      <c r="N43" s="74">
        <v>42064</v>
      </c>
      <c r="O43" s="75" t="s">
        <v>147</v>
      </c>
      <c r="P43" s="46" t="s">
        <v>32</v>
      </c>
      <c r="Q43" s="42" t="s">
        <v>78</v>
      </c>
      <c r="R43" s="42" t="s">
        <v>128</v>
      </c>
      <c r="S43" s="42" t="s">
        <v>146</v>
      </c>
      <c r="T43" s="42" t="s">
        <v>81</v>
      </c>
      <c r="U43" s="42" t="s">
        <v>114</v>
      </c>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row>
    <row r="44" spans="1:52" s="23" customFormat="1" ht="105" x14ac:dyDescent="0.25">
      <c r="A44" s="47">
        <v>2679</v>
      </c>
      <c r="B44" s="44" t="s">
        <v>188</v>
      </c>
      <c r="C44" s="47" t="s">
        <v>33</v>
      </c>
      <c r="D44" s="44" t="s">
        <v>34</v>
      </c>
      <c r="E44" s="47">
        <v>1</v>
      </c>
      <c r="F44" s="44" t="s">
        <v>189</v>
      </c>
      <c r="G44" s="47">
        <v>1</v>
      </c>
      <c r="H44" s="44" t="s">
        <v>190</v>
      </c>
      <c r="I44" s="44" t="s">
        <v>44</v>
      </c>
      <c r="J44" s="47">
        <v>1</v>
      </c>
      <c r="K44" s="69">
        <v>2000</v>
      </c>
      <c r="L44" s="69">
        <v>2000</v>
      </c>
      <c r="M44" s="71">
        <v>42036</v>
      </c>
      <c r="N44" s="71">
        <v>42078</v>
      </c>
      <c r="O44" s="72" t="s">
        <v>191</v>
      </c>
      <c r="P44" s="47" t="s">
        <v>192</v>
      </c>
      <c r="Q44" s="44" t="s">
        <v>78</v>
      </c>
      <c r="R44" s="44" t="s">
        <v>193</v>
      </c>
      <c r="S44" s="44" t="s">
        <v>194</v>
      </c>
      <c r="T44" s="44" t="s">
        <v>104</v>
      </c>
      <c r="U44" s="44" t="s">
        <v>114</v>
      </c>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row>
    <row r="45" spans="1:52" s="23" customFormat="1" ht="75" customHeight="1" x14ac:dyDescent="0.25">
      <c r="A45" s="46">
        <v>2679</v>
      </c>
      <c r="B45" s="42" t="s">
        <v>188</v>
      </c>
      <c r="C45" s="46" t="s">
        <v>33</v>
      </c>
      <c r="D45" s="42" t="s">
        <v>34</v>
      </c>
      <c r="E45" s="46">
        <v>1</v>
      </c>
      <c r="F45" s="42" t="s">
        <v>189</v>
      </c>
      <c r="G45" s="46">
        <v>1</v>
      </c>
      <c r="H45" s="42" t="s">
        <v>190</v>
      </c>
      <c r="I45" s="42" t="s">
        <v>44</v>
      </c>
      <c r="J45" s="46">
        <v>1</v>
      </c>
      <c r="K45" s="115">
        <v>2000</v>
      </c>
      <c r="L45" s="115">
        <v>2000</v>
      </c>
      <c r="M45" s="116">
        <v>42248</v>
      </c>
      <c r="N45" s="116">
        <v>42292</v>
      </c>
      <c r="O45" s="117" t="s">
        <v>195</v>
      </c>
      <c r="P45" s="46" t="s">
        <v>32</v>
      </c>
      <c r="Q45" s="42" t="s">
        <v>78</v>
      </c>
      <c r="R45" s="42" t="s">
        <v>196</v>
      </c>
      <c r="S45" s="42" t="s">
        <v>194</v>
      </c>
      <c r="T45" s="42" t="s">
        <v>140</v>
      </c>
      <c r="U45" s="42" t="s">
        <v>114</v>
      </c>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row>
    <row r="46" spans="1:52" s="23" customFormat="1" ht="105" x14ac:dyDescent="0.25">
      <c r="A46" s="47">
        <v>2679</v>
      </c>
      <c r="B46" s="44" t="s">
        <v>188</v>
      </c>
      <c r="C46" s="47" t="s">
        <v>33</v>
      </c>
      <c r="D46" s="44" t="s">
        <v>34</v>
      </c>
      <c r="E46" s="47">
        <v>1</v>
      </c>
      <c r="F46" s="44" t="s">
        <v>189</v>
      </c>
      <c r="G46" s="47">
        <v>1</v>
      </c>
      <c r="H46" s="44" t="s">
        <v>190</v>
      </c>
      <c r="I46" s="44" t="s">
        <v>44</v>
      </c>
      <c r="J46" s="47">
        <v>1</v>
      </c>
      <c r="K46" s="127">
        <v>2000</v>
      </c>
      <c r="L46" s="127">
        <v>2000</v>
      </c>
      <c r="M46" s="128">
        <v>42125</v>
      </c>
      <c r="N46" s="128">
        <v>42170</v>
      </c>
      <c r="O46" s="129" t="s">
        <v>197</v>
      </c>
      <c r="P46" s="47" t="s">
        <v>32</v>
      </c>
      <c r="Q46" s="44" t="s">
        <v>78</v>
      </c>
      <c r="R46" s="44" t="s">
        <v>193</v>
      </c>
      <c r="S46" s="44" t="s">
        <v>194</v>
      </c>
      <c r="T46" s="44" t="s">
        <v>104</v>
      </c>
      <c r="U46" s="44" t="s">
        <v>114</v>
      </c>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row>
    <row r="47" spans="1:52" s="23" customFormat="1" ht="105" x14ac:dyDescent="0.25">
      <c r="A47" s="46">
        <v>2679</v>
      </c>
      <c r="B47" s="42" t="s">
        <v>188</v>
      </c>
      <c r="C47" s="46" t="s">
        <v>33</v>
      </c>
      <c r="D47" s="42" t="s">
        <v>34</v>
      </c>
      <c r="E47" s="46">
        <v>1</v>
      </c>
      <c r="F47" s="42" t="s">
        <v>189</v>
      </c>
      <c r="G47" s="46">
        <v>1</v>
      </c>
      <c r="H47" s="42" t="s">
        <v>190</v>
      </c>
      <c r="I47" s="42" t="s">
        <v>44</v>
      </c>
      <c r="J47" s="46">
        <v>1</v>
      </c>
      <c r="K47" s="51">
        <v>2000</v>
      </c>
      <c r="L47" s="51">
        <v>2000</v>
      </c>
      <c r="M47" s="55">
        <v>42248</v>
      </c>
      <c r="N47" s="55">
        <v>42292</v>
      </c>
      <c r="O47" s="43" t="s">
        <v>198</v>
      </c>
      <c r="P47" s="46" t="s">
        <v>32</v>
      </c>
      <c r="Q47" s="42" t="s">
        <v>78</v>
      </c>
      <c r="R47" s="42" t="s">
        <v>193</v>
      </c>
      <c r="S47" s="42" t="s">
        <v>194</v>
      </c>
      <c r="T47" s="42" t="s">
        <v>104</v>
      </c>
      <c r="U47" s="42" t="s">
        <v>114</v>
      </c>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row>
    <row r="48" spans="1:52" s="23" customFormat="1" ht="90" x14ac:dyDescent="0.25">
      <c r="A48" s="47">
        <v>2679</v>
      </c>
      <c r="B48" s="44" t="s">
        <v>188</v>
      </c>
      <c r="C48" s="47" t="s">
        <v>33</v>
      </c>
      <c r="D48" s="44" t="s">
        <v>34</v>
      </c>
      <c r="E48" s="47">
        <v>1</v>
      </c>
      <c r="F48" s="44" t="s">
        <v>189</v>
      </c>
      <c r="G48" s="47">
        <v>1</v>
      </c>
      <c r="H48" s="44" t="s">
        <v>190</v>
      </c>
      <c r="I48" s="44" t="s">
        <v>44</v>
      </c>
      <c r="J48" s="47">
        <v>1</v>
      </c>
      <c r="K48" s="82">
        <v>2000</v>
      </c>
      <c r="L48" s="82">
        <v>2000</v>
      </c>
      <c r="M48" s="83">
        <v>42036</v>
      </c>
      <c r="N48" s="83">
        <v>42078</v>
      </c>
      <c r="O48" s="84" t="s">
        <v>199</v>
      </c>
      <c r="P48" s="47" t="s">
        <v>32</v>
      </c>
      <c r="Q48" s="44" t="s">
        <v>78</v>
      </c>
      <c r="R48" s="44" t="s">
        <v>196</v>
      </c>
      <c r="S48" s="44" t="s">
        <v>194</v>
      </c>
      <c r="T48" s="44" t="s">
        <v>140</v>
      </c>
      <c r="U48" s="44" t="s">
        <v>114</v>
      </c>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row>
    <row r="49" spans="1:52" s="23" customFormat="1" ht="75" customHeight="1" x14ac:dyDescent="0.25">
      <c r="A49" s="46">
        <v>2684</v>
      </c>
      <c r="B49" s="42" t="s">
        <v>200</v>
      </c>
      <c r="C49" s="46" t="s">
        <v>36</v>
      </c>
      <c r="D49" s="42" t="s">
        <v>37</v>
      </c>
      <c r="E49" s="46">
        <v>1</v>
      </c>
      <c r="F49" s="42" t="s">
        <v>99</v>
      </c>
      <c r="G49" s="46">
        <v>1</v>
      </c>
      <c r="H49" s="42" t="s">
        <v>100</v>
      </c>
      <c r="I49" s="42" t="s">
        <v>30</v>
      </c>
      <c r="J49" s="46">
        <v>1</v>
      </c>
      <c r="K49" s="51">
        <v>12000</v>
      </c>
      <c r="L49" s="130">
        <v>12000</v>
      </c>
      <c r="M49" s="131">
        <v>42190</v>
      </c>
      <c r="N49" s="131">
        <v>42218</v>
      </c>
      <c r="O49" s="132" t="s">
        <v>201</v>
      </c>
      <c r="P49" s="46" t="s">
        <v>202</v>
      </c>
      <c r="Q49" s="42" t="s">
        <v>177</v>
      </c>
      <c r="R49" s="42" t="s">
        <v>203</v>
      </c>
      <c r="S49" s="42" t="s">
        <v>204</v>
      </c>
      <c r="T49" s="42" t="s">
        <v>180</v>
      </c>
      <c r="U49" s="42" t="s">
        <v>205</v>
      </c>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row>
    <row r="50" spans="1:52" s="23" customFormat="1" ht="120" x14ac:dyDescent="0.25">
      <c r="A50" s="47">
        <v>2684</v>
      </c>
      <c r="B50" s="44" t="s">
        <v>200</v>
      </c>
      <c r="C50" s="47" t="s">
        <v>36</v>
      </c>
      <c r="D50" s="44" t="s">
        <v>37</v>
      </c>
      <c r="E50" s="47">
        <v>1</v>
      </c>
      <c r="F50" s="44" t="s">
        <v>99</v>
      </c>
      <c r="G50" s="47">
        <v>1</v>
      </c>
      <c r="H50" s="44" t="s">
        <v>100</v>
      </c>
      <c r="I50" s="44" t="s">
        <v>31</v>
      </c>
      <c r="J50" s="47">
        <v>1</v>
      </c>
      <c r="K50" s="52">
        <v>13000</v>
      </c>
      <c r="L50" s="133">
        <v>13000</v>
      </c>
      <c r="M50" s="134">
        <v>42221</v>
      </c>
      <c r="N50" s="134">
        <v>42249</v>
      </c>
      <c r="O50" s="135" t="s">
        <v>206</v>
      </c>
      <c r="P50" s="47" t="s">
        <v>207</v>
      </c>
      <c r="Q50" s="44" t="s">
        <v>177</v>
      </c>
      <c r="R50" s="44" t="s">
        <v>203</v>
      </c>
      <c r="S50" s="44" t="s">
        <v>204</v>
      </c>
      <c r="T50" s="44" t="s">
        <v>180</v>
      </c>
      <c r="U50" s="44" t="s">
        <v>205</v>
      </c>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row>
    <row r="51" spans="1:52" s="23" customFormat="1" ht="120" x14ac:dyDescent="0.25">
      <c r="A51" s="46">
        <v>2684</v>
      </c>
      <c r="B51" s="42" t="s">
        <v>200</v>
      </c>
      <c r="C51" s="46" t="s">
        <v>36</v>
      </c>
      <c r="D51" s="42" t="s">
        <v>37</v>
      </c>
      <c r="E51" s="46">
        <v>1</v>
      </c>
      <c r="F51" s="42" t="s">
        <v>99</v>
      </c>
      <c r="G51" s="46">
        <v>1</v>
      </c>
      <c r="H51" s="42" t="s">
        <v>100</v>
      </c>
      <c r="I51" s="42" t="s">
        <v>44</v>
      </c>
      <c r="J51" s="46">
        <v>1</v>
      </c>
      <c r="K51" s="51">
        <v>10000</v>
      </c>
      <c r="L51" s="130">
        <v>10000</v>
      </c>
      <c r="M51" s="131">
        <v>42224</v>
      </c>
      <c r="N51" s="131">
        <v>42249</v>
      </c>
      <c r="O51" s="132" t="s">
        <v>208</v>
      </c>
      <c r="P51" s="46" t="s">
        <v>209</v>
      </c>
      <c r="Q51" s="42" t="s">
        <v>177</v>
      </c>
      <c r="R51" s="42" t="s">
        <v>203</v>
      </c>
      <c r="S51" s="42" t="s">
        <v>204</v>
      </c>
      <c r="T51" s="42" t="s">
        <v>180</v>
      </c>
      <c r="U51" s="42" t="s">
        <v>205</v>
      </c>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row>
    <row r="52" spans="1:52" s="23" customFormat="1" ht="105" x14ac:dyDescent="0.25">
      <c r="A52" s="46">
        <v>2707</v>
      </c>
      <c r="B52" s="42" t="s">
        <v>200</v>
      </c>
      <c r="C52" s="46" t="s">
        <v>33</v>
      </c>
      <c r="D52" s="42" t="s">
        <v>34</v>
      </c>
      <c r="E52" s="46">
        <v>1</v>
      </c>
      <c r="F52" s="42" t="s">
        <v>220</v>
      </c>
      <c r="G52" s="46">
        <v>1</v>
      </c>
      <c r="H52" s="42" t="s">
        <v>190</v>
      </c>
      <c r="I52" s="42" t="s">
        <v>44</v>
      </c>
      <c r="J52" s="46">
        <v>1</v>
      </c>
      <c r="K52" s="51">
        <v>10000</v>
      </c>
      <c r="L52" s="130">
        <v>10000</v>
      </c>
      <c r="M52" s="131">
        <v>42191</v>
      </c>
      <c r="N52" s="131">
        <v>42232</v>
      </c>
      <c r="O52" s="132" t="s">
        <v>221</v>
      </c>
      <c r="P52" s="46" t="s">
        <v>209</v>
      </c>
      <c r="Q52" s="42" t="s">
        <v>177</v>
      </c>
      <c r="R52" s="42" t="s">
        <v>178</v>
      </c>
      <c r="S52" s="42" t="s">
        <v>179</v>
      </c>
      <c r="T52" s="42" t="s">
        <v>180</v>
      </c>
      <c r="U52" s="42" t="s">
        <v>222</v>
      </c>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row>
    <row r="53" spans="1:52" s="23" customFormat="1" ht="75" customHeight="1" x14ac:dyDescent="0.25">
      <c r="A53" s="47">
        <v>2707</v>
      </c>
      <c r="B53" s="44" t="s">
        <v>200</v>
      </c>
      <c r="C53" s="47" t="s">
        <v>33</v>
      </c>
      <c r="D53" s="44" t="s">
        <v>34</v>
      </c>
      <c r="E53" s="47">
        <v>1</v>
      </c>
      <c r="F53" s="44" t="s">
        <v>220</v>
      </c>
      <c r="G53" s="47">
        <v>1</v>
      </c>
      <c r="H53" s="44" t="s">
        <v>190</v>
      </c>
      <c r="I53" s="44" t="s">
        <v>30</v>
      </c>
      <c r="J53" s="47">
        <v>1</v>
      </c>
      <c r="K53" s="52">
        <v>12000</v>
      </c>
      <c r="L53" s="133">
        <v>12000</v>
      </c>
      <c r="M53" s="134">
        <v>42188</v>
      </c>
      <c r="N53" s="134">
        <v>42220</v>
      </c>
      <c r="O53" s="135" t="s">
        <v>223</v>
      </c>
      <c r="P53" s="47" t="s">
        <v>212</v>
      </c>
      <c r="Q53" s="44" t="s">
        <v>177</v>
      </c>
      <c r="R53" s="44" t="s">
        <v>178</v>
      </c>
      <c r="S53" s="44" t="s">
        <v>179</v>
      </c>
      <c r="T53" s="44" t="s">
        <v>180</v>
      </c>
      <c r="U53" s="44" t="s">
        <v>222</v>
      </c>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row>
    <row r="54" spans="1:52" s="23" customFormat="1" ht="105" x14ac:dyDescent="0.25">
      <c r="A54" s="46">
        <v>2707</v>
      </c>
      <c r="B54" s="42" t="s">
        <v>200</v>
      </c>
      <c r="C54" s="46" t="s">
        <v>33</v>
      </c>
      <c r="D54" s="42" t="s">
        <v>34</v>
      </c>
      <c r="E54" s="46">
        <v>1</v>
      </c>
      <c r="F54" s="42" t="s">
        <v>220</v>
      </c>
      <c r="G54" s="46">
        <v>1</v>
      </c>
      <c r="H54" s="42" t="s">
        <v>190</v>
      </c>
      <c r="I54" s="42" t="s">
        <v>31</v>
      </c>
      <c r="J54" s="46">
        <v>1</v>
      </c>
      <c r="K54" s="51">
        <v>13000</v>
      </c>
      <c r="L54" s="130">
        <v>13000</v>
      </c>
      <c r="M54" s="131">
        <v>42220</v>
      </c>
      <c r="N54" s="131">
        <v>42251</v>
      </c>
      <c r="O54" s="132" t="s">
        <v>224</v>
      </c>
      <c r="P54" s="46" t="s">
        <v>207</v>
      </c>
      <c r="Q54" s="42" t="s">
        <v>177</v>
      </c>
      <c r="R54" s="42" t="s">
        <v>178</v>
      </c>
      <c r="S54" s="42" t="s">
        <v>179</v>
      </c>
      <c r="T54" s="42" t="s">
        <v>180</v>
      </c>
      <c r="U54" s="42" t="s">
        <v>222</v>
      </c>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row>
    <row r="55" spans="1:52" s="23" customFormat="1" ht="105" x14ac:dyDescent="0.25">
      <c r="A55" s="46">
        <v>2712</v>
      </c>
      <c r="B55" s="42" t="s">
        <v>188</v>
      </c>
      <c r="C55" s="46" t="s">
        <v>33</v>
      </c>
      <c r="D55" s="42" t="s">
        <v>34</v>
      </c>
      <c r="E55" s="46">
        <v>1</v>
      </c>
      <c r="F55" s="42" t="s">
        <v>189</v>
      </c>
      <c r="G55" s="46">
        <v>1</v>
      </c>
      <c r="H55" s="42" t="s">
        <v>234</v>
      </c>
      <c r="I55" s="42" t="s">
        <v>30</v>
      </c>
      <c r="J55" s="46">
        <v>1</v>
      </c>
      <c r="K55" s="51">
        <v>6000</v>
      </c>
      <c r="L55" s="136">
        <v>6000</v>
      </c>
      <c r="M55" s="137">
        <v>42139</v>
      </c>
      <c r="N55" s="137">
        <v>42170</v>
      </c>
      <c r="O55" s="138" t="s">
        <v>235</v>
      </c>
      <c r="P55" s="46" t="s">
        <v>32</v>
      </c>
      <c r="Q55" s="42" t="s">
        <v>78</v>
      </c>
      <c r="R55" s="42" t="s">
        <v>193</v>
      </c>
      <c r="S55" s="42" t="s">
        <v>194</v>
      </c>
      <c r="T55" s="42" t="s">
        <v>104</v>
      </c>
      <c r="U55" s="42" t="s">
        <v>114</v>
      </c>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row>
    <row r="56" spans="1:52" s="23" customFormat="1" ht="75" customHeight="1" x14ac:dyDescent="0.25">
      <c r="A56" s="47">
        <v>2712</v>
      </c>
      <c r="B56" s="44" t="s">
        <v>188</v>
      </c>
      <c r="C56" s="47" t="s">
        <v>33</v>
      </c>
      <c r="D56" s="44" t="s">
        <v>34</v>
      </c>
      <c r="E56" s="47">
        <v>1</v>
      </c>
      <c r="F56" s="44" t="s">
        <v>189</v>
      </c>
      <c r="G56" s="47">
        <v>1</v>
      </c>
      <c r="H56" s="44" t="s">
        <v>234</v>
      </c>
      <c r="I56" s="44" t="s">
        <v>30</v>
      </c>
      <c r="J56" s="47">
        <v>1</v>
      </c>
      <c r="K56" s="52">
        <v>6000</v>
      </c>
      <c r="L56" s="139">
        <v>6000</v>
      </c>
      <c r="M56" s="140">
        <v>42262</v>
      </c>
      <c r="N56" s="140">
        <v>42292</v>
      </c>
      <c r="O56" s="141" t="s">
        <v>236</v>
      </c>
      <c r="P56" s="47" t="s">
        <v>32</v>
      </c>
      <c r="Q56" s="44" t="s">
        <v>78</v>
      </c>
      <c r="R56" s="44" t="s">
        <v>193</v>
      </c>
      <c r="S56" s="44" t="s">
        <v>194</v>
      </c>
      <c r="T56" s="44" t="s">
        <v>104</v>
      </c>
      <c r="U56" s="44" t="s">
        <v>114</v>
      </c>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row>
    <row r="57" spans="1:52" s="23" customFormat="1" ht="90" x14ac:dyDescent="0.25">
      <c r="A57" s="46">
        <v>2712</v>
      </c>
      <c r="B57" s="42" t="s">
        <v>188</v>
      </c>
      <c r="C57" s="46" t="s">
        <v>33</v>
      </c>
      <c r="D57" s="42" t="s">
        <v>34</v>
      </c>
      <c r="E57" s="46">
        <v>1</v>
      </c>
      <c r="F57" s="42" t="s">
        <v>189</v>
      </c>
      <c r="G57" s="46">
        <v>1</v>
      </c>
      <c r="H57" s="42" t="s">
        <v>234</v>
      </c>
      <c r="I57" s="42" t="s">
        <v>30</v>
      </c>
      <c r="J57" s="46">
        <v>1</v>
      </c>
      <c r="K57" s="51">
        <v>6000</v>
      </c>
      <c r="L57" s="73">
        <v>6000</v>
      </c>
      <c r="M57" s="74">
        <v>42262</v>
      </c>
      <c r="N57" s="74">
        <v>42292</v>
      </c>
      <c r="O57" s="75" t="s">
        <v>237</v>
      </c>
      <c r="P57" s="46" t="s">
        <v>32</v>
      </c>
      <c r="Q57" s="42" t="s">
        <v>78</v>
      </c>
      <c r="R57" s="42" t="s">
        <v>196</v>
      </c>
      <c r="S57" s="42" t="s">
        <v>194</v>
      </c>
      <c r="T57" s="42" t="s">
        <v>140</v>
      </c>
      <c r="U57" s="42" t="s">
        <v>114</v>
      </c>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row>
    <row r="58" spans="1:52" s="23" customFormat="1" ht="75" customHeight="1" x14ac:dyDescent="0.25">
      <c r="A58" s="47">
        <v>2712</v>
      </c>
      <c r="B58" s="44" t="s">
        <v>188</v>
      </c>
      <c r="C58" s="47" t="s">
        <v>33</v>
      </c>
      <c r="D58" s="44" t="s">
        <v>34</v>
      </c>
      <c r="E58" s="47">
        <v>1</v>
      </c>
      <c r="F58" s="44" t="s">
        <v>189</v>
      </c>
      <c r="G58" s="47">
        <v>1</v>
      </c>
      <c r="H58" s="44" t="s">
        <v>234</v>
      </c>
      <c r="I58" s="44" t="s">
        <v>24</v>
      </c>
      <c r="J58" s="47">
        <v>1</v>
      </c>
      <c r="K58" s="52">
        <v>3000</v>
      </c>
      <c r="L58" s="106">
        <v>3000</v>
      </c>
      <c r="M58" s="107">
        <v>42248</v>
      </c>
      <c r="N58" s="107">
        <v>42292</v>
      </c>
      <c r="O58" s="108" t="s">
        <v>238</v>
      </c>
      <c r="P58" s="47" t="s">
        <v>32</v>
      </c>
      <c r="Q58" s="44" t="s">
        <v>78</v>
      </c>
      <c r="R58" s="44" t="s">
        <v>196</v>
      </c>
      <c r="S58" s="44" t="s">
        <v>194</v>
      </c>
      <c r="T58" s="44" t="s">
        <v>140</v>
      </c>
      <c r="U58" s="44" t="s">
        <v>114</v>
      </c>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row>
    <row r="59" spans="1:52" s="23" customFormat="1" ht="90" x14ac:dyDescent="0.25">
      <c r="A59" s="46">
        <v>2712</v>
      </c>
      <c r="B59" s="42" t="s">
        <v>188</v>
      </c>
      <c r="C59" s="46" t="s">
        <v>33</v>
      </c>
      <c r="D59" s="42" t="s">
        <v>34</v>
      </c>
      <c r="E59" s="46">
        <v>1</v>
      </c>
      <c r="F59" s="42" t="s">
        <v>189</v>
      </c>
      <c r="G59" s="46">
        <v>1</v>
      </c>
      <c r="H59" s="42" t="s">
        <v>234</v>
      </c>
      <c r="I59" s="42" t="s">
        <v>24</v>
      </c>
      <c r="J59" s="46">
        <v>1</v>
      </c>
      <c r="K59" s="51">
        <v>3000</v>
      </c>
      <c r="L59" s="109">
        <v>3000</v>
      </c>
      <c r="M59" s="110">
        <v>42262</v>
      </c>
      <c r="N59" s="110">
        <v>42292</v>
      </c>
      <c r="O59" s="111" t="s">
        <v>239</v>
      </c>
      <c r="P59" s="46" t="s">
        <v>32</v>
      </c>
      <c r="Q59" s="42" t="s">
        <v>78</v>
      </c>
      <c r="R59" s="42" t="s">
        <v>196</v>
      </c>
      <c r="S59" s="42" t="s">
        <v>194</v>
      </c>
      <c r="T59" s="42" t="s">
        <v>140</v>
      </c>
      <c r="U59" s="42" t="s">
        <v>114</v>
      </c>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row>
    <row r="60" spans="1:52" s="23" customFormat="1" ht="75" customHeight="1" x14ac:dyDescent="0.25">
      <c r="A60" s="47">
        <v>2712</v>
      </c>
      <c r="B60" s="44" t="s">
        <v>188</v>
      </c>
      <c r="C60" s="47" t="s">
        <v>33</v>
      </c>
      <c r="D60" s="44" t="s">
        <v>34</v>
      </c>
      <c r="E60" s="47">
        <v>1</v>
      </c>
      <c r="F60" s="44" t="s">
        <v>189</v>
      </c>
      <c r="G60" s="47">
        <v>1</v>
      </c>
      <c r="H60" s="44" t="s">
        <v>234</v>
      </c>
      <c r="I60" s="44" t="s">
        <v>24</v>
      </c>
      <c r="J60" s="47">
        <v>1</v>
      </c>
      <c r="K60" s="52">
        <v>3000</v>
      </c>
      <c r="L60" s="69">
        <v>3000</v>
      </c>
      <c r="M60" s="71">
        <v>42139</v>
      </c>
      <c r="N60" s="71">
        <v>42170</v>
      </c>
      <c r="O60" s="72" t="s">
        <v>240</v>
      </c>
      <c r="P60" s="47" t="s">
        <v>32</v>
      </c>
      <c r="Q60" s="44" t="s">
        <v>78</v>
      </c>
      <c r="R60" s="44" t="s">
        <v>193</v>
      </c>
      <c r="S60" s="44" t="s">
        <v>194</v>
      </c>
      <c r="T60" s="44" t="s">
        <v>104</v>
      </c>
      <c r="U60" s="44" t="s">
        <v>114</v>
      </c>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row>
    <row r="61" spans="1:52" s="23" customFormat="1" ht="105" x14ac:dyDescent="0.25">
      <c r="A61" s="46">
        <v>2712</v>
      </c>
      <c r="B61" s="42" t="s">
        <v>188</v>
      </c>
      <c r="C61" s="46" t="s">
        <v>33</v>
      </c>
      <c r="D61" s="42" t="s">
        <v>34</v>
      </c>
      <c r="E61" s="46">
        <v>1</v>
      </c>
      <c r="F61" s="42" t="s">
        <v>189</v>
      </c>
      <c r="G61" s="46">
        <v>1</v>
      </c>
      <c r="H61" s="42" t="s">
        <v>234</v>
      </c>
      <c r="I61" s="42" t="s">
        <v>24</v>
      </c>
      <c r="J61" s="46">
        <v>1</v>
      </c>
      <c r="K61" s="51">
        <v>3000</v>
      </c>
      <c r="L61" s="73">
        <v>3000</v>
      </c>
      <c r="M61" s="74">
        <v>42139</v>
      </c>
      <c r="N61" s="74">
        <v>42170</v>
      </c>
      <c r="O61" s="75" t="s">
        <v>241</v>
      </c>
      <c r="P61" s="46" t="s">
        <v>32</v>
      </c>
      <c r="Q61" s="42" t="s">
        <v>78</v>
      </c>
      <c r="R61" s="42" t="s">
        <v>193</v>
      </c>
      <c r="S61" s="42" t="s">
        <v>194</v>
      </c>
      <c r="T61" s="42" t="s">
        <v>104</v>
      </c>
      <c r="U61" s="42" t="s">
        <v>114</v>
      </c>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row>
    <row r="62" spans="1:52" s="23" customFormat="1" ht="75" customHeight="1" x14ac:dyDescent="0.25">
      <c r="A62" s="47">
        <v>2712</v>
      </c>
      <c r="B62" s="44" t="s">
        <v>188</v>
      </c>
      <c r="C62" s="47" t="s">
        <v>33</v>
      </c>
      <c r="D62" s="44" t="s">
        <v>34</v>
      </c>
      <c r="E62" s="47">
        <v>1</v>
      </c>
      <c r="F62" s="44" t="s">
        <v>189</v>
      </c>
      <c r="G62" s="47">
        <v>1</v>
      </c>
      <c r="H62" s="44" t="s">
        <v>234</v>
      </c>
      <c r="I62" s="44" t="s">
        <v>24</v>
      </c>
      <c r="J62" s="47">
        <v>1</v>
      </c>
      <c r="K62" s="52">
        <v>3000</v>
      </c>
      <c r="L62" s="142">
        <v>3000</v>
      </c>
      <c r="M62" s="143">
        <v>42262</v>
      </c>
      <c r="N62" s="143">
        <v>42292</v>
      </c>
      <c r="O62" s="144" t="s">
        <v>242</v>
      </c>
      <c r="P62" s="47" t="s">
        <v>32</v>
      </c>
      <c r="Q62" s="44" t="s">
        <v>78</v>
      </c>
      <c r="R62" s="44" t="s">
        <v>193</v>
      </c>
      <c r="S62" s="44" t="s">
        <v>194</v>
      </c>
      <c r="T62" s="44" t="s">
        <v>104</v>
      </c>
      <c r="U62" s="44" t="s">
        <v>114</v>
      </c>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row>
    <row r="63" spans="1:52" s="23" customFormat="1" ht="105" x14ac:dyDescent="0.25">
      <c r="A63" s="46">
        <v>2712</v>
      </c>
      <c r="B63" s="42" t="s">
        <v>188</v>
      </c>
      <c r="C63" s="46" t="s">
        <v>33</v>
      </c>
      <c r="D63" s="42" t="s">
        <v>34</v>
      </c>
      <c r="E63" s="46">
        <v>1</v>
      </c>
      <c r="F63" s="42" t="s">
        <v>189</v>
      </c>
      <c r="G63" s="46">
        <v>1</v>
      </c>
      <c r="H63" s="42" t="s">
        <v>234</v>
      </c>
      <c r="I63" s="42" t="s">
        <v>24</v>
      </c>
      <c r="J63" s="46">
        <v>1</v>
      </c>
      <c r="K63" s="51">
        <v>3000</v>
      </c>
      <c r="L63" s="145">
        <v>3000</v>
      </c>
      <c r="M63" s="146">
        <v>42262</v>
      </c>
      <c r="N63" s="146">
        <v>42292</v>
      </c>
      <c r="O63" s="147" t="s">
        <v>243</v>
      </c>
      <c r="P63" s="46" t="s">
        <v>32</v>
      </c>
      <c r="Q63" s="42" t="s">
        <v>78</v>
      </c>
      <c r="R63" s="42" t="s">
        <v>193</v>
      </c>
      <c r="S63" s="42" t="s">
        <v>194</v>
      </c>
      <c r="T63" s="42" t="s">
        <v>104</v>
      </c>
      <c r="U63" s="42" t="s">
        <v>114</v>
      </c>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row>
    <row r="64" spans="1:52" s="23" customFormat="1" ht="75" customHeight="1" x14ac:dyDescent="0.25">
      <c r="A64" s="47">
        <v>2712</v>
      </c>
      <c r="B64" s="44" t="s">
        <v>188</v>
      </c>
      <c r="C64" s="47" t="s">
        <v>33</v>
      </c>
      <c r="D64" s="44" t="s">
        <v>34</v>
      </c>
      <c r="E64" s="47">
        <v>1</v>
      </c>
      <c r="F64" s="44" t="s">
        <v>189</v>
      </c>
      <c r="G64" s="47">
        <v>1</v>
      </c>
      <c r="H64" s="44" t="s">
        <v>234</v>
      </c>
      <c r="I64" s="44" t="s">
        <v>24</v>
      </c>
      <c r="J64" s="47">
        <v>1</v>
      </c>
      <c r="K64" s="52">
        <v>3000</v>
      </c>
      <c r="L64" s="106">
        <v>3000</v>
      </c>
      <c r="M64" s="107">
        <v>42262</v>
      </c>
      <c r="N64" s="107">
        <v>42292</v>
      </c>
      <c r="O64" s="108" t="s">
        <v>244</v>
      </c>
      <c r="P64" s="47" t="s">
        <v>32</v>
      </c>
      <c r="Q64" s="44" t="s">
        <v>78</v>
      </c>
      <c r="R64" s="44" t="s">
        <v>196</v>
      </c>
      <c r="S64" s="44" t="s">
        <v>194</v>
      </c>
      <c r="T64" s="44" t="s">
        <v>140</v>
      </c>
      <c r="U64" s="44" t="s">
        <v>114</v>
      </c>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row>
    <row r="65" spans="1:52" s="23" customFormat="1" ht="90" x14ac:dyDescent="0.25">
      <c r="A65" s="46">
        <v>2712</v>
      </c>
      <c r="B65" s="42" t="s">
        <v>188</v>
      </c>
      <c r="C65" s="46" t="s">
        <v>33</v>
      </c>
      <c r="D65" s="42" t="s">
        <v>34</v>
      </c>
      <c r="E65" s="46">
        <v>1</v>
      </c>
      <c r="F65" s="42" t="s">
        <v>189</v>
      </c>
      <c r="G65" s="46">
        <v>1</v>
      </c>
      <c r="H65" s="42" t="s">
        <v>234</v>
      </c>
      <c r="I65" s="42" t="s">
        <v>24</v>
      </c>
      <c r="J65" s="46">
        <v>1</v>
      </c>
      <c r="K65" s="51">
        <v>3000</v>
      </c>
      <c r="L65" s="109">
        <v>3000</v>
      </c>
      <c r="M65" s="110">
        <v>42262</v>
      </c>
      <c r="N65" s="110">
        <v>42292</v>
      </c>
      <c r="O65" s="111" t="s">
        <v>245</v>
      </c>
      <c r="P65" s="46" t="s">
        <v>32</v>
      </c>
      <c r="Q65" s="42" t="s">
        <v>78</v>
      </c>
      <c r="R65" s="42" t="s">
        <v>196</v>
      </c>
      <c r="S65" s="42" t="s">
        <v>194</v>
      </c>
      <c r="T65" s="42" t="s">
        <v>140</v>
      </c>
      <c r="U65" s="42" t="s">
        <v>114</v>
      </c>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row>
    <row r="66" spans="1:52" s="23" customFormat="1" ht="75" customHeight="1" x14ac:dyDescent="0.25">
      <c r="A66" s="47">
        <v>2759</v>
      </c>
      <c r="B66" s="44" t="s">
        <v>301</v>
      </c>
      <c r="C66" s="47" t="s">
        <v>36</v>
      </c>
      <c r="D66" s="44" t="s">
        <v>37</v>
      </c>
      <c r="E66" s="47">
        <v>3</v>
      </c>
      <c r="F66" s="44" t="s">
        <v>74</v>
      </c>
      <c r="G66" s="47">
        <v>1</v>
      </c>
      <c r="H66" s="44" t="s">
        <v>75</v>
      </c>
      <c r="I66" s="44" t="s">
        <v>30</v>
      </c>
      <c r="J66" s="47">
        <v>1</v>
      </c>
      <c r="K66" s="52">
        <v>15000</v>
      </c>
      <c r="L66" s="69">
        <v>15000</v>
      </c>
      <c r="M66" s="71">
        <v>42019</v>
      </c>
      <c r="N66" s="71">
        <v>42031</v>
      </c>
      <c r="O66" s="72" t="s">
        <v>302</v>
      </c>
      <c r="P66" s="47" t="s">
        <v>91</v>
      </c>
      <c r="Q66" s="44" t="s">
        <v>78</v>
      </c>
      <c r="R66" s="44" t="s">
        <v>79</v>
      </c>
      <c r="S66" s="44" t="s">
        <v>303</v>
      </c>
      <c r="T66" s="44" t="s">
        <v>81</v>
      </c>
      <c r="U66" s="44" t="s">
        <v>114</v>
      </c>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row>
    <row r="67" spans="1:52" s="23" customFormat="1" ht="120" x14ac:dyDescent="0.25">
      <c r="A67" s="46">
        <v>2759</v>
      </c>
      <c r="B67" s="42" t="s">
        <v>301</v>
      </c>
      <c r="C67" s="46" t="s">
        <v>36</v>
      </c>
      <c r="D67" s="42" t="s">
        <v>37</v>
      </c>
      <c r="E67" s="46">
        <v>3</v>
      </c>
      <c r="F67" s="42" t="s">
        <v>74</v>
      </c>
      <c r="G67" s="46">
        <v>1</v>
      </c>
      <c r="H67" s="42" t="s">
        <v>75</v>
      </c>
      <c r="I67" s="42" t="s">
        <v>24</v>
      </c>
      <c r="J67" s="46">
        <v>1</v>
      </c>
      <c r="K67" s="51">
        <v>5000</v>
      </c>
      <c r="L67" s="73">
        <v>5000</v>
      </c>
      <c r="M67" s="74">
        <v>42019</v>
      </c>
      <c r="N67" s="74">
        <v>42023</v>
      </c>
      <c r="O67" s="75" t="s">
        <v>304</v>
      </c>
      <c r="P67" s="46" t="s">
        <v>32</v>
      </c>
      <c r="Q67" s="42" t="s">
        <v>78</v>
      </c>
      <c r="R67" s="42" t="s">
        <v>79</v>
      </c>
      <c r="S67" s="42" t="s">
        <v>80</v>
      </c>
      <c r="T67" s="42" t="s">
        <v>81</v>
      </c>
      <c r="U67" s="42" t="s">
        <v>114</v>
      </c>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row>
    <row r="68" spans="1:52" s="23" customFormat="1" ht="75" customHeight="1" x14ac:dyDescent="0.25">
      <c r="A68" s="47">
        <v>2759</v>
      </c>
      <c r="B68" s="44" t="s">
        <v>301</v>
      </c>
      <c r="C68" s="47" t="s">
        <v>36</v>
      </c>
      <c r="D68" s="44" t="s">
        <v>37</v>
      </c>
      <c r="E68" s="47">
        <v>3</v>
      </c>
      <c r="F68" s="44" t="s">
        <v>74</v>
      </c>
      <c r="G68" s="47">
        <v>1</v>
      </c>
      <c r="H68" s="44" t="s">
        <v>75</v>
      </c>
      <c r="I68" s="44" t="s">
        <v>24</v>
      </c>
      <c r="J68" s="47">
        <v>1</v>
      </c>
      <c r="K68" s="52">
        <v>15000</v>
      </c>
      <c r="L68" s="69">
        <v>15000</v>
      </c>
      <c r="M68" s="71">
        <v>42019</v>
      </c>
      <c r="N68" s="71">
        <v>42023</v>
      </c>
      <c r="O68" s="72" t="s">
        <v>305</v>
      </c>
      <c r="P68" s="47" t="s">
        <v>32</v>
      </c>
      <c r="Q68" s="44" t="s">
        <v>78</v>
      </c>
      <c r="R68" s="44" t="s">
        <v>79</v>
      </c>
      <c r="S68" s="44" t="s">
        <v>86</v>
      </c>
      <c r="T68" s="44" t="s">
        <v>81</v>
      </c>
      <c r="U68" s="44" t="s">
        <v>306</v>
      </c>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row>
    <row r="69" spans="1:52" s="23" customFormat="1" ht="120" x14ac:dyDescent="0.25">
      <c r="A69" s="46">
        <v>2759</v>
      </c>
      <c r="B69" s="42" t="s">
        <v>301</v>
      </c>
      <c r="C69" s="46" t="s">
        <v>36</v>
      </c>
      <c r="D69" s="42" t="s">
        <v>37</v>
      </c>
      <c r="E69" s="46">
        <v>3</v>
      </c>
      <c r="F69" s="42" t="s">
        <v>74</v>
      </c>
      <c r="G69" s="46">
        <v>1</v>
      </c>
      <c r="H69" s="42" t="s">
        <v>75</v>
      </c>
      <c r="I69" s="42" t="s">
        <v>30</v>
      </c>
      <c r="J69" s="46">
        <v>1</v>
      </c>
      <c r="K69" s="51">
        <v>15000</v>
      </c>
      <c r="L69" s="73">
        <v>15000</v>
      </c>
      <c r="M69" s="74">
        <v>42200</v>
      </c>
      <c r="N69" s="74">
        <v>42235</v>
      </c>
      <c r="O69" s="75" t="s">
        <v>307</v>
      </c>
      <c r="P69" s="46" t="s">
        <v>91</v>
      </c>
      <c r="Q69" s="42" t="s">
        <v>78</v>
      </c>
      <c r="R69" s="42" t="s">
        <v>79</v>
      </c>
      <c r="S69" s="42" t="s">
        <v>308</v>
      </c>
      <c r="T69" s="42" t="s">
        <v>81</v>
      </c>
      <c r="U69" s="42" t="s">
        <v>306</v>
      </c>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row>
    <row r="70" spans="1:52" s="23" customFormat="1" ht="75" customHeight="1" x14ac:dyDescent="0.25">
      <c r="A70" s="47">
        <v>2759</v>
      </c>
      <c r="B70" s="44" t="s">
        <v>301</v>
      </c>
      <c r="C70" s="47" t="s">
        <v>36</v>
      </c>
      <c r="D70" s="44" t="s">
        <v>37</v>
      </c>
      <c r="E70" s="47">
        <v>3</v>
      </c>
      <c r="F70" s="44" t="s">
        <v>74</v>
      </c>
      <c r="G70" s="47">
        <v>1</v>
      </c>
      <c r="H70" s="44" t="s">
        <v>75</v>
      </c>
      <c r="I70" s="44" t="s">
        <v>24</v>
      </c>
      <c r="J70" s="47">
        <v>1</v>
      </c>
      <c r="K70" s="52">
        <v>5000</v>
      </c>
      <c r="L70" s="69">
        <v>5000</v>
      </c>
      <c r="M70" s="71">
        <v>42186</v>
      </c>
      <c r="N70" s="71">
        <v>42217</v>
      </c>
      <c r="O70" s="72" t="s">
        <v>309</v>
      </c>
      <c r="P70" s="47" t="s">
        <v>32</v>
      </c>
      <c r="Q70" s="44" t="s">
        <v>78</v>
      </c>
      <c r="R70" s="44" t="s">
        <v>79</v>
      </c>
      <c r="S70" s="44" t="s">
        <v>86</v>
      </c>
      <c r="T70" s="44" t="s">
        <v>81</v>
      </c>
      <c r="U70" s="44" t="s">
        <v>310</v>
      </c>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row>
    <row r="71" spans="1:52" s="23" customFormat="1" ht="120" x14ac:dyDescent="0.25">
      <c r="A71" s="46">
        <v>2759</v>
      </c>
      <c r="B71" s="42" t="s">
        <v>301</v>
      </c>
      <c r="C71" s="46" t="s">
        <v>36</v>
      </c>
      <c r="D71" s="42" t="s">
        <v>37</v>
      </c>
      <c r="E71" s="46">
        <v>3</v>
      </c>
      <c r="F71" s="42" t="s">
        <v>74</v>
      </c>
      <c r="G71" s="46">
        <v>1</v>
      </c>
      <c r="H71" s="42" t="s">
        <v>75</v>
      </c>
      <c r="I71" s="42" t="s">
        <v>24</v>
      </c>
      <c r="J71" s="46">
        <v>1</v>
      </c>
      <c r="K71" s="51">
        <v>15000</v>
      </c>
      <c r="L71" s="73">
        <v>15000</v>
      </c>
      <c r="M71" s="74">
        <v>42186</v>
      </c>
      <c r="N71" s="74">
        <v>42217</v>
      </c>
      <c r="O71" s="75" t="s">
        <v>311</v>
      </c>
      <c r="P71" s="46" t="s">
        <v>32</v>
      </c>
      <c r="Q71" s="42" t="s">
        <v>78</v>
      </c>
      <c r="R71" s="42" t="s">
        <v>79</v>
      </c>
      <c r="S71" s="42" t="s">
        <v>312</v>
      </c>
      <c r="T71" s="42" t="s">
        <v>81</v>
      </c>
      <c r="U71" s="42" t="s">
        <v>310</v>
      </c>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row>
    <row r="72" spans="1:52" s="23" customFormat="1" ht="75" customHeight="1" x14ac:dyDescent="0.25">
      <c r="A72" s="47">
        <v>2766</v>
      </c>
      <c r="B72" s="44" t="s">
        <v>323</v>
      </c>
      <c r="C72" s="47" t="s">
        <v>33</v>
      </c>
      <c r="D72" s="44" t="s">
        <v>34</v>
      </c>
      <c r="E72" s="47">
        <v>1</v>
      </c>
      <c r="F72" s="44" t="s">
        <v>220</v>
      </c>
      <c r="G72" s="47">
        <v>1</v>
      </c>
      <c r="H72" s="44" t="s">
        <v>190</v>
      </c>
      <c r="I72" s="44" t="s">
        <v>30</v>
      </c>
      <c r="J72" s="47">
        <v>1</v>
      </c>
      <c r="K72" s="52">
        <v>6000</v>
      </c>
      <c r="L72" s="148">
        <v>6000</v>
      </c>
      <c r="M72" s="149">
        <v>42248</v>
      </c>
      <c r="N72" s="149">
        <v>42280</v>
      </c>
      <c r="O72" s="150" t="s">
        <v>324</v>
      </c>
      <c r="P72" s="47" t="s">
        <v>32</v>
      </c>
      <c r="Q72" s="44" t="s">
        <v>78</v>
      </c>
      <c r="R72" s="44" t="s">
        <v>196</v>
      </c>
      <c r="S72" s="44" t="s">
        <v>325</v>
      </c>
      <c r="T72" s="44" t="s">
        <v>81</v>
      </c>
      <c r="U72" s="44" t="s">
        <v>114</v>
      </c>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row>
    <row r="73" spans="1:52" s="23" customFormat="1" ht="75" customHeight="1" x14ac:dyDescent="0.25">
      <c r="A73" s="47">
        <v>2787</v>
      </c>
      <c r="B73" s="44" t="s">
        <v>331</v>
      </c>
      <c r="C73" s="47" t="s">
        <v>36</v>
      </c>
      <c r="D73" s="44" t="s">
        <v>37</v>
      </c>
      <c r="E73" s="47">
        <v>1</v>
      </c>
      <c r="F73" s="44" t="s">
        <v>220</v>
      </c>
      <c r="G73" s="47">
        <v>1</v>
      </c>
      <c r="H73" s="44" t="s">
        <v>190</v>
      </c>
      <c r="I73" s="44" t="s">
        <v>24</v>
      </c>
      <c r="J73" s="47">
        <v>1</v>
      </c>
      <c r="K73" s="52">
        <v>3000</v>
      </c>
      <c r="L73" s="142">
        <v>3000</v>
      </c>
      <c r="M73" s="143">
        <v>42036</v>
      </c>
      <c r="N73" s="143">
        <v>42064</v>
      </c>
      <c r="O73" s="144" t="s">
        <v>332</v>
      </c>
      <c r="P73" s="47" t="s">
        <v>32</v>
      </c>
      <c r="Q73" s="44" t="s">
        <v>78</v>
      </c>
      <c r="R73" s="44" t="s">
        <v>193</v>
      </c>
      <c r="S73" s="44" t="s">
        <v>333</v>
      </c>
      <c r="T73" s="44" t="s">
        <v>81</v>
      </c>
      <c r="U73" s="44" t="s">
        <v>114</v>
      </c>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row>
    <row r="74" spans="1:52" s="23" customFormat="1" ht="90" x14ac:dyDescent="0.25">
      <c r="A74" s="46">
        <v>2787</v>
      </c>
      <c r="B74" s="42" t="s">
        <v>331</v>
      </c>
      <c r="C74" s="46" t="s">
        <v>36</v>
      </c>
      <c r="D74" s="42" t="s">
        <v>37</v>
      </c>
      <c r="E74" s="46">
        <v>1</v>
      </c>
      <c r="F74" s="42" t="s">
        <v>220</v>
      </c>
      <c r="G74" s="46">
        <v>1</v>
      </c>
      <c r="H74" s="42" t="s">
        <v>190</v>
      </c>
      <c r="I74" s="42" t="s">
        <v>24</v>
      </c>
      <c r="J74" s="46">
        <v>1</v>
      </c>
      <c r="K74" s="51">
        <v>3000</v>
      </c>
      <c r="L74" s="145">
        <v>3000</v>
      </c>
      <c r="M74" s="146">
        <v>42036</v>
      </c>
      <c r="N74" s="146">
        <v>42064</v>
      </c>
      <c r="O74" s="147" t="s">
        <v>334</v>
      </c>
      <c r="P74" s="46" t="s">
        <v>32</v>
      </c>
      <c r="Q74" s="42" t="s">
        <v>78</v>
      </c>
      <c r="R74" s="42" t="s">
        <v>193</v>
      </c>
      <c r="S74" s="42" t="s">
        <v>335</v>
      </c>
      <c r="T74" s="42" t="s">
        <v>81</v>
      </c>
      <c r="U74" s="42" t="s">
        <v>306</v>
      </c>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row>
    <row r="75" spans="1:52" s="23" customFormat="1" ht="120" x14ac:dyDescent="0.25">
      <c r="A75" s="47">
        <v>2811</v>
      </c>
      <c r="B75" s="44" t="s">
        <v>385</v>
      </c>
      <c r="C75" s="47" t="s">
        <v>36</v>
      </c>
      <c r="D75" s="44" t="s">
        <v>37</v>
      </c>
      <c r="E75" s="47">
        <v>1</v>
      </c>
      <c r="F75" s="44" t="s">
        <v>99</v>
      </c>
      <c r="G75" s="47">
        <v>1</v>
      </c>
      <c r="H75" s="44" t="s">
        <v>100</v>
      </c>
      <c r="I75" s="44" t="s">
        <v>44</v>
      </c>
      <c r="J75" s="47">
        <v>2</v>
      </c>
      <c r="K75" s="52">
        <v>6500</v>
      </c>
      <c r="L75" s="69">
        <v>13000</v>
      </c>
      <c r="M75" s="71">
        <v>42217</v>
      </c>
      <c r="N75" s="71">
        <v>42250</v>
      </c>
      <c r="O75" s="72" t="s">
        <v>386</v>
      </c>
      <c r="P75" s="47" t="s">
        <v>192</v>
      </c>
      <c r="Q75" s="44" t="s">
        <v>276</v>
      </c>
      <c r="R75" s="44" t="s">
        <v>371</v>
      </c>
      <c r="S75" s="44" t="s">
        <v>345</v>
      </c>
      <c r="T75" s="44" t="s">
        <v>279</v>
      </c>
      <c r="U75" s="44" t="s">
        <v>387</v>
      </c>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row>
    <row r="76" spans="1:52" s="23" customFormat="1" ht="120" x14ac:dyDescent="0.25">
      <c r="A76" s="46">
        <v>2811</v>
      </c>
      <c r="B76" s="42" t="s">
        <v>385</v>
      </c>
      <c r="C76" s="46" t="s">
        <v>36</v>
      </c>
      <c r="D76" s="42" t="s">
        <v>37</v>
      </c>
      <c r="E76" s="46">
        <v>1</v>
      </c>
      <c r="F76" s="42" t="s">
        <v>99</v>
      </c>
      <c r="G76" s="46">
        <v>1</v>
      </c>
      <c r="H76" s="42" t="s">
        <v>100</v>
      </c>
      <c r="I76" s="42" t="s">
        <v>30</v>
      </c>
      <c r="J76" s="46">
        <v>2</v>
      </c>
      <c r="K76" s="51">
        <v>7500</v>
      </c>
      <c r="L76" s="73">
        <v>15000</v>
      </c>
      <c r="M76" s="74">
        <v>42217</v>
      </c>
      <c r="N76" s="74">
        <v>42250</v>
      </c>
      <c r="O76" s="75" t="s">
        <v>388</v>
      </c>
      <c r="P76" s="46" t="s">
        <v>389</v>
      </c>
      <c r="Q76" s="42" t="s">
        <v>276</v>
      </c>
      <c r="R76" s="42" t="s">
        <v>371</v>
      </c>
      <c r="S76" s="42" t="s">
        <v>345</v>
      </c>
      <c r="T76" s="42" t="s">
        <v>279</v>
      </c>
      <c r="U76" s="42" t="s">
        <v>105</v>
      </c>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row>
    <row r="77" spans="1:52" s="23" customFormat="1" ht="120" x14ac:dyDescent="0.25">
      <c r="A77" s="47">
        <v>2811</v>
      </c>
      <c r="B77" s="44" t="s">
        <v>385</v>
      </c>
      <c r="C77" s="47" t="s">
        <v>36</v>
      </c>
      <c r="D77" s="44" t="s">
        <v>37</v>
      </c>
      <c r="E77" s="47">
        <v>1</v>
      </c>
      <c r="F77" s="44" t="s">
        <v>99</v>
      </c>
      <c r="G77" s="47">
        <v>1</v>
      </c>
      <c r="H77" s="44" t="s">
        <v>100</v>
      </c>
      <c r="I77" s="44" t="s">
        <v>24</v>
      </c>
      <c r="J77" s="47">
        <v>2</v>
      </c>
      <c r="K77" s="52">
        <v>3500</v>
      </c>
      <c r="L77" s="69">
        <v>7000</v>
      </c>
      <c r="M77" s="71">
        <v>42217</v>
      </c>
      <c r="N77" s="71">
        <v>42250</v>
      </c>
      <c r="O77" s="72" t="s">
        <v>390</v>
      </c>
      <c r="P77" s="47" t="s">
        <v>391</v>
      </c>
      <c r="Q77" s="44" t="s">
        <v>276</v>
      </c>
      <c r="R77" s="44" t="s">
        <v>371</v>
      </c>
      <c r="S77" s="44" t="s">
        <v>345</v>
      </c>
      <c r="T77" s="44" t="s">
        <v>279</v>
      </c>
      <c r="U77" s="44" t="s">
        <v>105</v>
      </c>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row>
    <row r="78" spans="1:52" s="23" customFormat="1" ht="120" x14ac:dyDescent="0.25">
      <c r="A78" s="46">
        <v>2811</v>
      </c>
      <c r="B78" s="42" t="s">
        <v>385</v>
      </c>
      <c r="C78" s="46" t="s">
        <v>36</v>
      </c>
      <c r="D78" s="42" t="s">
        <v>37</v>
      </c>
      <c r="E78" s="46">
        <v>1</v>
      </c>
      <c r="F78" s="42" t="s">
        <v>99</v>
      </c>
      <c r="G78" s="46">
        <v>1</v>
      </c>
      <c r="H78" s="42" t="s">
        <v>100</v>
      </c>
      <c r="I78" s="42" t="s">
        <v>24</v>
      </c>
      <c r="J78" s="46">
        <v>2</v>
      </c>
      <c r="K78" s="51">
        <v>2500</v>
      </c>
      <c r="L78" s="73">
        <v>5000</v>
      </c>
      <c r="M78" s="74">
        <v>42217</v>
      </c>
      <c r="N78" s="74">
        <v>42250</v>
      </c>
      <c r="O78" s="75" t="s">
        <v>392</v>
      </c>
      <c r="P78" s="46" t="s">
        <v>393</v>
      </c>
      <c r="Q78" s="42" t="s">
        <v>276</v>
      </c>
      <c r="R78" s="42" t="s">
        <v>371</v>
      </c>
      <c r="S78" s="42" t="s">
        <v>345</v>
      </c>
      <c r="T78" s="42" t="s">
        <v>279</v>
      </c>
      <c r="U78" s="42" t="s">
        <v>105</v>
      </c>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row>
    <row r="79" spans="1:52" s="23" customFormat="1" ht="90" x14ac:dyDescent="0.25">
      <c r="A79" s="152">
        <v>2818</v>
      </c>
      <c r="B79" s="151" t="s">
        <v>407</v>
      </c>
      <c r="C79" s="152" t="s">
        <v>28</v>
      </c>
      <c r="D79" s="151" t="s">
        <v>29</v>
      </c>
      <c r="E79" s="152">
        <v>1</v>
      </c>
      <c r="F79" s="151" t="s">
        <v>220</v>
      </c>
      <c r="G79" s="152">
        <v>1</v>
      </c>
      <c r="H79" s="151" t="s">
        <v>190</v>
      </c>
      <c r="I79" s="151" t="s">
        <v>30</v>
      </c>
      <c r="J79" s="152">
        <v>2</v>
      </c>
      <c r="K79" s="73">
        <v>4500</v>
      </c>
      <c r="L79" s="73">
        <v>9000</v>
      </c>
      <c r="M79" s="74">
        <v>42248</v>
      </c>
      <c r="N79" s="74">
        <v>42282</v>
      </c>
      <c r="O79" s="75" t="s">
        <v>408</v>
      </c>
      <c r="P79" s="152" t="s">
        <v>91</v>
      </c>
      <c r="Q79" s="151" t="s">
        <v>276</v>
      </c>
      <c r="R79" s="151" t="s">
        <v>409</v>
      </c>
      <c r="S79" s="151" t="s">
        <v>410</v>
      </c>
      <c r="T79" s="151" t="s">
        <v>411</v>
      </c>
      <c r="U79" s="151" t="s">
        <v>412</v>
      </c>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row>
    <row r="80" spans="1:52" s="23" customFormat="1" ht="120" x14ac:dyDescent="0.25">
      <c r="A80" s="47">
        <v>2822</v>
      </c>
      <c r="B80" s="44" t="s">
        <v>413</v>
      </c>
      <c r="C80" s="47" t="s">
        <v>36</v>
      </c>
      <c r="D80" s="44" t="s">
        <v>37</v>
      </c>
      <c r="E80" s="47">
        <v>3</v>
      </c>
      <c r="F80" s="44" t="s">
        <v>74</v>
      </c>
      <c r="G80" s="47">
        <v>1</v>
      </c>
      <c r="H80" s="44" t="s">
        <v>75</v>
      </c>
      <c r="I80" s="44" t="s">
        <v>30</v>
      </c>
      <c r="J80" s="47">
        <v>1</v>
      </c>
      <c r="K80" s="52">
        <v>15000</v>
      </c>
      <c r="L80" s="139">
        <v>15000</v>
      </c>
      <c r="M80" s="140">
        <v>42219</v>
      </c>
      <c r="N80" s="140">
        <v>42273</v>
      </c>
      <c r="O80" s="141" t="s">
        <v>414</v>
      </c>
      <c r="P80" s="154" t="s">
        <v>212</v>
      </c>
      <c r="Q80" s="155" t="s">
        <v>177</v>
      </c>
      <c r="R80" s="155" t="s">
        <v>415</v>
      </c>
      <c r="S80" s="155" t="s">
        <v>416</v>
      </c>
      <c r="T80" s="44" t="s">
        <v>180</v>
      </c>
      <c r="U80" s="44" t="s">
        <v>417</v>
      </c>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row>
    <row r="81" spans="1:52" s="23" customFormat="1" ht="120" x14ac:dyDescent="0.25">
      <c r="A81" s="46">
        <v>2822</v>
      </c>
      <c r="B81" s="42" t="s">
        <v>413</v>
      </c>
      <c r="C81" s="46" t="s">
        <v>36</v>
      </c>
      <c r="D81" s="42" t="s">
        <v>37</v>
      </c>
      <c r="E81" s="46">
        <v>3</v>
      </c>
      <c r="F81" s="42" t="s">
        <v>74</v>
      </c>
      <c r="G81" s="46">
        <v>1</v>
      </c>
      <c r="H81" s="42" t="s">
        <v>75</v>
      </c>
      <c r="I81" s="42" t="s">
        <v>38</v>
      </c>
      <c r="J81" s="46">
        <v>1</v>
      </c>
      <c r="K81" s="51">
        <v>5000</v>
      </c>
      <c r="L81" s="156">
        <v>5000</v>
      </c>
      <c r="M81" s="157">
        <v>42256</v>
      </c>
      <c r="N81" s="157">
        <v>42267</v>
      </c>
      <c r="O81" s="158" t="s">
        <v>418</v>
      </c>
      <c r="P81" s="159" t="s">
        <v>419</v>
      </c>
      <c r="Q81" s="160" t="s">
        <v>177</v>
      </c>
      <c r="R81" s="160" t="s">
        <v>415</v>
      </c>
      <c r="S81" s="160" t="s">
        <v>416</v>
      </c>
      <c r="T81" s="42" t="s">
        <v>180</v>
      </c>
      <c r="U81" s="42" t="s">
        <v>420</v>
      </c>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row>
    <row r="82" spans="1:52" s="23" customFormat="1" ht="105" x14ac:dyDescent="0.25">
      <c r="A82" s="46">
        <v>2823</v>
      </c>
      <c r="B82" s="42" t="s">
        <v>425</v>
      </c>
      <c r="C82" s="46" t="s">
        <v>36</v>
      </c>
      <c r="D82" s="42" t="s">
        <v>37</v>
      </c>
      <c r="E82" s="46">
        <v>1</v>
      </c>
      <c r="F82" s="42" t="s">
        <v>220</v>
      </c>
      <c r="G82" s="46">
        <v>1</v>
      </c>
      <c r="H82" s="42" t="s">
        <v>190</v>
      </c>
      <c r="I82" s="42" t="s">
        <v>30</v>
      </c>
      <c r="J82" s="46">
        <v>1</v>
      </c>
      <c r="K82" s="51">
        <v>6000</v>
      </c>
      <c r="L82" s="85">
        <v>6000</v>
      </c>
      <c r="M82" s="86">
        <v>42036</v>
      </c>
      <c r="N82" s="86">
        <v>42064</v>
      </c>
      <c r="O82" s="87" t="s">
        <v>426</v>
      </c>
      <c r="P82" s="161" t="s">
        <v>91</v>
      </c>
      <c r="Q82" s="162" t="s">
        <v>78</v>
      </c>
      <c r="R82" s="162" t="s">
        <v>193</v>
      </c>
      <c r="S82" s="162" t="s">
        <v>194</v>
      </c>
      <c r="T82" s="42" t="s">
        <v>104</v>
      </c>
      <c r="U82" s="42" t="s">
        <v>114</v>
      </c>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row>
    <row r="83" spans="1:52" s="23" customFormat="1" ht="90" x14ac:dyDescent="0.25">
      <c r="A83" s="152">
        <v>2830</v>
      </c>
      <c r="B83" s="151" t="s">
        <v>407</v>
      </c>
      <c r="C83" s="152" t="s">
        <v>28</v>
      </c>
      <c r="D83" s="151" t="s">
        <v>29</v>
      </c>
      <c r="E83" s="152">
        <v>1</v>
      </c>
      <c r="F83" s="151" t="s">
        <v>220</v>
      </c>
      <c r="G83" s="152">
        <v>1</v>
      </c>
      <c r="H83" s="151" t="s">
        <v>190</v>
      </c>
      <c r="I83" s="151" t="s">
        <v>25</v>
      </c>
      <c r="J83" s="152">
        <v>1</v>
      </c>
      <c r="K83" s="73">
        <v>1000</v>
      </c>
      <c r="L83" s="73">
        <v>1000</v>
      </c>
      <c r="M83" s="74">
        <v>42125</v>
      </c>
      <c r="N83" s="74">
        <v>42156</v>
      </c>
      <c r="O83" s="75" t="s">
        <v>440</v>
      </c>
      <c r="P83" s="152" t="s">
        <v>32</v>
      </c>
      <c r="Q83" s="151" t="s">
        <v>276</v>
      </c>
      <c r="R83" s="151" t="s">
        <v>441</v>
      </c>
      <c r="S83" s="151" t="s">
        <v>381</v>
      </c>
      <c r="T83" s="151" t="s">
        <v>394</v>
      </c>
      <c r="U83" s="151" t="s">
        <v>442</v>
      </c>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row>
    <row r="84" spans="1:52" s="23" customFormat="1" ht="90" x14ac:dyDescent="0.25">
      <c r="A84" s="163">
        <v>2830</v>
      </c>
      <c r="B84" s="164" t="s">
        <v>407</v>
      </c>
      <c r="C84" s="163" t="s">
        <v>28</v>
      </c>
      <c r="D84" s="164" t="s">
        <v>29</v>
      </c>
      <c r="E84" s="163">
        <v>1</v>
      </c>
      <c r="F84" s="164" t="s">
        <v>220</v>
      </c>
      <c r="G84" s="163">
        <v>1</v>
      </c>
      <c r="H84" s="164" t="s">
        <v>190</v>
      </c>
      <c r="I84" s="164" t="s">
        <v>24</v>
      </c>
      <c r="J84" s="163">
        <v>1</v>
      </c>
      <c r="K84" s="69">
        <v>12000</v>
      </c>
      <c r="L84" s="69">
        <v>12000</v>
      </c>
      <c r="M84" s="71">
        <v>42125</v>
      </c>
      <c r="N84" s="71">
        <v>42156</v>
      </c>
      <c r="O84" s="72" t="s">
        <v>443</v>
      </c>
      <c r="P84" s="163" t="s">
        <v>32</v>
      </c>
      <c r="Q84" s="164" t="s">
        <v>276</v>
      </c>
      <c r="R84" s="164" t="s">
        <v>441</v>
      </c>
      <c r="S84" s="164" t="s">
        <v>381</v>
      </c>
      <c r="T84" s="164" t="s">
        <v>394</v>
      </c>
      <c r="U84" s="164" t="s">
        <v>250</v>
      </c>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row>
    <row r="85" spans="1:52" s="23" customFormat="1" ht="90" x14ac:dyDescent="0.25">
      <c r="A85" s="152">
        <v>2830</v>
      </c>
      <c r="B85" s="151" t="s">
        <v>407</v>
      </c>
      <c r="C85" s="152" t="s">
        <v>28</v>
      </c>
      <c r="D85" s="151" t="s">
        <v>29</v>
      </c>
      <c r="E85" s="152">
        <v>1</v>
      </c>
      <c r="F85" s="151" t="s">
        <v>220</v>
      </c>
      <c r="G85" s="152">
        <v>1</v>
      </c>
      <c r="H85" s="151" t="s">
        <v>190</v>
      </c>
      <c r="I85" s="151" t="s">
        <v>24</v>
      </c>
      <c r="J85" s="152">
        <v>1</v>
      </c>
      <c r="K85" s="73">
        <v>5000</v>
      </c>
      <c r="L85" s="73">
        <v>5000</v>
      </c>
      <c r="M85" s="74">
        <v>42125</v>
      </c>
      <c r="N85" s="74">
        <v>42156</v>
      </c>
      <c r="O85" s="75" t="s">
        <v>444</v>
      </c>
      <c r="P85" s="152" t="s">
        <v>32</v>
      </c>
      <c r="Q85" s="151" t="s">
        <v>276</v>
      </c>
      <c r="R85" s="151" t="s">
        <v>441</v>
      </c>
      <c r="S85" s="151" t="s">
        <v>381</v>
      </c>
      <c r="T85" s="151" t="s">
        <v>394</v>
      </c>
      <c r="U85" s="151" t="s">
        <v>250</v>
      </c>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row>
    <row r="86" spans="1:52" s="23" customFormat="1" ht="120" x14ac:dyDescent="0.25">
      <c r="A86" s="47">
        <v>2846</v>
      </c>
      <c r="B86" s="44" t="s">
        <v>538</v>
      </c>
      <c r="C86" s="47" t="s">
        <v>36</v>
      </c>
      <c r="D86" s="44" t="s">
        <v>37</v>
      </c>
      <c r="E86" s="47">
        <v>3</v>
      </c>
      <c r="F86" s="44" t="s">
        <v>74</v>
      </c>
      <c r="G86" s="47">
        <v>1</v>
      </c>
      <c r="H86" s="44" t="s">
        <v>539</v>
      </c>
      <c r="I86" s="44" t="s">
        <v>24</v>
      </c>
      <c r="J86" s="47">
        <v>5</v>
      </c>
      <c r="K86" s="52">
        <v>1000</v>
      </c>
      <c r="L86" s="106">
        <v>5000</v>
      </c>
      <c r="M86" s="107">
        <v>42218</v>
      </c>
      <c r="N86" s="107">
        <v>42252</v>
      </c>
      <c r="O86" s="108" t="s">
        <v>540</v>
      </c>
      <c r="P86" s="47" t="s">
        <v>32</v>
      </c>
      <c r="Q86" s="44" t="s">
        <v>276</v>
      </c>
      <c r="R86" s="44" t="s">
        <v>371</v>
      </c>
      <c r="S86" s="44" t="s">
        <v>345</v>
      </c>
      <c r="T86" s="44" t="s">
        <v>279</v>
      </c>
      <c r="U86" s="44" t="s">
        <v>250</v>
      </c>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row>
    <row r="87" spans="1:52" s="23" customFormat="1" ht="75" customHeight="1" x14ac:dyDescent="0.25">
      <c r="A87" s="46">
        <v>2846</v>
      </c>
      <c r="B87" s="42" t="s">
        <v>538</v>
      </c>
      <c r="C87" s="46" t="s">
        <v>36</v>
      </c>
      <c r="D87" s="42" t="s">
        <v>37</v>
      </c>
      <c r="E87" s="46">
        <v>3</v>
      </c>
      <c r="F87" s="42" t="s">
        <v>74</v>
      </c>
      <c r="G87" s="46">
        <v>1</v>
      </c>
      <c r="H87" s="42" t="s">
        <v>539</v>
      </c>
      <c r="I87" s="42" t="s">
        <v>24</v>
      </c>
      <c r="J87" s="46">
        <v>20</v>
      </c>
      <c r="K87" s="51">
        <v>400</v>
      </c>
      <c r="L87" s="109">
        <v>8000</v>
      </c>
      <c r="M87" s="110">
        <v>42218</v>
      </c>
      <c r="N87" s="110">
        <v>42252</v>
      </c>
      <c r="O87" s="111" t="s">
        <v>541</v>
      </c>
      <c r="P87" s="46" t="s">
        <v>393</v>
      </c>
      <c r="Q87" s="42" t="s">
        <v>276</v>
      </c>
      <c r="R87" s="42" t="s">
        <v>371</v>
      </c>
      <c r="S87" s="42" t="s">
        <v>345</v>
      </c>
      <c r="T87" s="42" t="s">
        <v>279</v>
      </c>
      <c r="U87" s="42" t="s">
        <v>250</v>
      </c>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row>
    <row r="88" spans="1:52" s="23" customFormat="1" ht="120" x14ac:dyDescent="0.25">
      <c r="A88" s="47">
        <v>2846</v>
      </c>
      <c r="B88" s="44" t="s">
        <v>538</v>
      </c>
      <c r="C88" s="47" t="s">
        <v>36</v>
      </c>
      <c r="D88" s="44" t="s">
        <v>37</v>
      </c>
      <c r="E88" s="47">
        <v>3</v>
      </c>
      <c r="F88" s="44" t="s">
        <v>74</v>
      </c>
      <c r="G88" s="47">
        <v>1</v>
      </c>
      <c r="H88" s="44" t="s">
        <v>539</v>
      </c>
      <c r="I88" s="44" t="s">
        <v>25</v>
      </c>
      <c r="J88" s="47">
        <v>16</v>
      </c>
      <c r="K88" s="52">
        <v>500</v>
      </c>
      <c r="L88" s="106">
        <v>8000</v>
      </c>
      <c r="M88" s="107">
        <v>42218</v>
      </c>
      <c r="N88" s="107">
        <v>42252</v>
      </c>
      <c r="O88" s="108" t="s">
        <v>542</v>
      </c>
      <c r="P88" s="47" t="s">
        <v>389</v>
      </c>
      <c r="Q88" s="44" t="s">
        <v>276</v>
      </c>
      <c r="R88" s="44" t="s">
        <v>371</v>
      </c>
      <c r="S88" s="44" t="s">
        <v>345</v>
      </c>
      <c r="T88" s="44" t="s">
        <v>279</v>
      </c>
      <c r="U88" s="44" t="s">
        <v>250</v>
      </c>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row>
    <row r="89" spans="1:52" s="24" customFormat="1" ht="120" x14ac:dyDescent="0.25">
      <c r="A89" s="46">
        <v>2847</v>
      </c>
      <c r="B89" s="42" t="s">
        <v>337</v>
      </c>
      <c r="C89" s="46" t="s">
        <v>36</v>
      </c>
      <c r="D89" s="42" t="s">
        <v>37</v>
      </c>
      <c r="E89" s="46">
        <v>3</v>
      </c>
      <c r="F89" s="42" t="s">
        <v>74</v>
      </c>
      <c r="G89" s="46">
        <v>1</v>
      </c>
      <c r="H89" s="42" t="s">
        <v>75</v>
      </c>
      <c r="I89" s="42" t="s">
        <v>543</v>
      </c>
      <c r="J89" s="46">
        <v>1000</v>
      </c>
      <c r="K89" s="51">
        <v>10</v>
      </c>
      <c r="L89" s="109">
        <v>10000</v>
      </c>
      <c r="M89" s="110">
        <v>42156</v>
      </c>
      <c r="N89" s="110">
        <v>42186</v>
      </c>
      <c r="O89" s="111" t="s">
        <v>544</v>
      </c>
      <c r="P89" s="46" t="s">
        <v>545</v>
      </c>
      <c r="Q89" s="42" t="s">
        <v>276</v>
      </c>
      <c r="R89" s="42" t="s">
        <v>277</v>
      </c>
      <c r="S89" s="42" t="s">
        <v>278</v>
      </c>
      <c r="T89" s="42" t="s">
        <v>279</v>
      </c>
      <c r="U89" s="42" t="s">
        <v>545</v>
      </c>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row>
    <row r="90" spans="1:52" s="25" customFormat="1" ht="75" customHeight="1" x14ac:dyDescent="0.25">
      <c r="A90" s="47">
        <v>2847</v>
      </c>
      <c r="B90" s="44" t="s">
        <v>337</v>
      </c>
      <c r="C90" s="47" t="s">
        <v>36</v>
      </c>
      <c r="D90" s="44" t="s">
        <v>37</v>
      </c>
      <c r="E90" s="47">
        <v>3</v>
      </c>
      <c r="F90" s="44" t="s">
        <v>74</v>
      </c>
      <c r="G90" s="47">
        <v>1</v>
      </c>
      <c r="H90" s="44" t="s">
        <v>75</v>
      </c>
      <c r="I90" s="44" t="s">
        <v>543</v>
      </c>
      <c r="J90" s="47">
        <v>1000</v>
      </c>
      <c r="K90" s="52">
        <v>5</v>
      </c>
      <c r="L90" s="69">
        <v>5000</v>
      </c>
      <c r="M90" s="71">
        <v>42036</v>
      </c>
      <c r="N90" s="71">
        <v>42064</v>
      </c>
      <c r="O90" s="72" t="s">
        <v>546</v>
      </c>
      <c r="P90" s="163" t="s">
        <v>545</v>
      </c>
      <c r="Q90" s="44" t="s">
        <v>276</v>
      </c>
      <c r="R90" s="44" t="s">
        <v>277</v>
      </c>
      <c r="S90" s="44" t="s">
        <v>278</v>
      </c>
      <c r="T90" s="44" t="s">
        <v>279</v>
      </c>
      <c r="U90" s="44" t="s">
        <v>545</v>
      </c>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row>
    <row r="91" spans="1:52" s="23" customFormat="1" ht="120" x14ac:dyDescent="0.25">
      <c r="A91" s="46">
        <v>2859</v>
      </c>
      <c r="B91" s="42" t="s">
        <v>605</v>
      </c>
      <c r="C91" s="46" t="s">
        <v>33</v>
      </c>
      <c r="D91" s="42" t="s">
        <v>34</v>
      </c>
      <c r="E91" s="46">
        <v>3</v>
      </c>
      <c r="F91" s="42" t="s">
        <v>74</v>
      </c>
      <c r="G91" s="46">
        <v>1</v>
      </c>
      <c r="H91" s="42" t="s">
        <v>75</v>
      </c>
      <c r="I91" s="42" t="s">
        <v>44</v>
      </c>
      <c r="J91" s="46">
        <v>1</v>
      </c>
      <c r="K91" s="51">
        <v>15000</v>
      </c>
      <c r="L91" s="165">
        <v>15000</v>
      </c>
      <c r="M91" s="166">
        <v>42219</v>
      </c>
      <c r="N91" s="166">
        <v>42248</v>
      </c>
      <c r="O91" s="168" t="s">
        <v>606</v>
      </c>
      <c r="P91" s="46" t="s">
        <v>607</v>
      </c>
      <c r="Q91" s="42" t="s">
        <v>266</v>
      </c>
      <c r="R91" s="42" t="s">
        <v>267</v>
      </c>
      <c r="S91" s="42" t="s">
        <v>268</v>
      </c>
      <c r="T91" s="42" t="s">
        <v>270</v>
      </c>
      <c r="U91" s="42" t="s">
        <v>250</v>
      </c>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row>
    <row r="92" spans="1:52" s="23" customFormat="1" ht="120" x14ac:dyDescent="0.25">
      <c r="A92" s="47">
        <v>2859</v>
      </c>
      <c r="B92" s="44" t="s">
        <v>605</v>
      </c>
      <c r="C92" s="47" t="s">
        <v>33</v>
      </c>
      <c r="D92" s="44" t="s">
        <v>34</v>
      </c>
      <c r="E92" s="47">
        <v>3</v>
      </c>
      <c r="F92" s="44" t="s">
        <v>74</v>
      </c>
      <c r="G92" s="47">
        <v>1</v>
      </c>
      <c r="H92" s="44" t="s">
        <v>75</v>
      </c>
      <c r="I92" s="44" t="s">
        <v>25</v>
      </c>
      <c r="J92" s="47">
        <v>1</v>
      </c>
      <c r="K92" s="52">
        <v>4800</v>
      </c>
      <c r="L92" s="124">
        <v>4800</v>
      </c>
      <c r="M92" s="125">
        <v>42219</v>
      </c>
      <c r="N92" s="125">
        <v>42248</v>
      </c>
      <c r="O92" s="126" t="s">
        <v>608</v>
      </c>
      <c r="P92" s="47" t="s">
        <v>609</v>
      </c>
      <c r="Q92" s="44" t="s">
        <v>266</v>
      </c>
      <c r="R92" s="44" t="s">
        <v>267</v>
      </c>
      <c r="S92" s="44" t="s">
        <v>268</v>
      </c>
      <c r="T92" s="44" t="s">
        <v>269</v>
      </c>
      <c r="U92" s="44" t="s">
        <v>250</v>
      </c>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row>
    <row r="93" spans="1:52" s="23" customFormat="1" ht="120" x14ac:dyDescent="0.25">
      <c r="A93" s="46">
        <v>2859</v>
      </c>
      <c r="B93" s="42" t="s">
        <v>605</v>
      </c>
      <c r="C93" s="46" t="s">
        <v>33</v>
      </c>
      <c r="D93" s="42" t="s">
        <v>34</v>
      </c>
      <c r="E93" s="46">
        <v>3</v>
      </c>
      <c r="F93" s="42" t="s">
        <v>74</v>
      </c>
      <c r="G93" s="46">
        <v>1</v>
      </c>
      <c r="H93" s="42" t="s">
        <v>75</v>
      </c>
      <c r="I93" s="42" t="s">
        <v>24</v>
      </c>
      <c r="J93" s="46">
        <v>1</v>
      </c>
      <c r="K93" s="51">
        <v>7000</v>
      </c>
      <c r="L93" s="165">
        <v>7000</v>
      </c>
      <c r="M93" s="166">
        <v>42219</v>
      </c>
      <c r="N93" s="166">
        <v>42248</v>
      </c>
      <c r="O93" s="167" t="s">
        <v>610</v>
      </c>
      <c r="P93" s="46" t="s">
        <v>611</v>
      </c>
      <c r="Q93" s="42" t="s">
        <v>266</v>
      </c>
      <c r="R93" s="42" t="s">
        <v>267</v>
      </c>
      <c r="S93" s="42" t="s">
        <v>268</v>
      </c>
      <c r="T93" s="42" t="s">
        <v>270</v>
      </c>
      <c r="U93" s="42" t="s">
        <v>250</v>
      </c>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row>
    <row r="94" spans="1:52" s="23" customFormat="1" ht="120" x14ac:dyDescent="0.25">
      <c r="A94" s="47">
        <v>2859</v>
      </c>
      <c r="B94" s="44" t="s">
        <v>605</v>
      </c>
      <c r="C94" s="47" t="s">
        <v>33</v>
      </c>
      <c r="D94" s="44" t="s">
        <v>34</v>
      </c>
      <c r="E94" s="47">
        <v>3</v>
      </c>
      <c r="F94" s="44" t="s">
        <v>74</v>
      </c>
      <c r="G94" s="47">
        <v>1</v>
      </c>
      <c r="H94" s="44" t="s">
        <v>75</v>
      </c>
      <c r="I94" s="44" t="s">
        <v>24</v>
      </c>
      <c r="J94" s="47">
        <v>1</v>
      </c>
      <c r="K94" s="52">
        <v>5400</v>
      </c>
      <c r="L94" s="124">
        <v>5400</v>
      </c>
      <c r="M94" s="125">
        <v>42219</v>
      </c>
      <c r="N94" s="125">
        <v>42248</v>
      </c>
      <c r="O94" s="126" t="s">
        <v>612</v>
      </c>
      <c r="P94" s="47" t="s">
        <v>613</v>
      </c>
      <c r="Q94" s="44" t="s">
        <v>266</v>
      </c>
      <c r="R94" s="44" t="s">
        <v>267</v>
      </c>
      <c r="S94" s="44" t="s">
        <v>268</v>
      </c>
      <c r="T94" s="44" t="s">
        <v>270</v>
      </c>
      <c r="U94" s="44" t="s">
        <v>250</v>
      </c>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row>
    <row r="95" spans="1:52" s="23" customFormat="1" ht="135" x14ac:dyDescent="0.25">
      <c r="A95" s="46">
        <v>2888</v>
      </c>
      <c r="B95" s="42" t="s">
        <v>622</v>
      </c>
      <c r="C95" s="46" t="s">
        <v>36</v>
      </c>
      <c r="D95" s="42" t="s">
        <v>37</v>
      </c>
      <c r="E95" s="46">
        <v>1</v>
      </c>
      <c r="F95" s="42" t="s">
        <v>623</v>
      </c>
      <c r="G95" s="46">
        <v>1</v>
      </c>
      <c r="H95" s="42" t="s">
        <v>624</v>
      </c>
      <c r="I95" s="42" t="s">
        <v>44</v>
      </c>
      <c r="J95" s="46">
        <v>1</v>
      </c>
      <c r="K95" s="51">
        <v>10000</v>
      </c>
      <c r="L95" s="73">
        <v>10000</v>
      </c>
      <c r="M95" s="74">
        <v>42098</v>
      </c>
      <c r="N95" s="74">
        <v>42128</v>
      </c>
      <c r="O95" s="75" t="s">
        <v>625</v>
      </c>
      <c r="P95" s="46" t="s">
        <v>32</v>
      </c>
      <c r="Q95" s="42" t="s">
        <v>266</v>
      </c>
      <c r="R95" s="42" t="s">
        <v>626</v>
      </c>
      <c r="S95" s="42" t="s">
        <v>556</v>
      </c>
      <c r="T95" s="42" t="s">
        <v>269</v>
      </c>
      <c r="U95" s="42" t="s">
        <v>355</v>
      </c>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row>
    <row r="96" spans="1:52" s="23" customFormat="1" ht="135" x14ac:dyDescent="0.25">
      <c r="A96" s="47">
        <v>2888</v>
      </c>
      <c r="B96" s="44" t="s">
        <v>622</v>
      </c>
      <c r="C96" s="47" t="s">
        <v>36</v>
      </c>
      <c r="D96" s="44" t="s">
        <v>37</v>
      </c>
      <c r="E96" s="47">
        <v>1</v>
      </c>
      <c r="F96" s="44" t="s">
        <v>623</v>
      </c>
      <c r="G96" s="47">
        <v>1</v>
      </c>
      <c r="H96" s="44" t="s">
        <v>624</v>
      </c>
      <c r="I96" s="44" t="s">
        <v>24</v>
      </c>
      <c r="J96" s="47">
        <v>1</v>
      </c>
      <c r="K96" s="52">
        <v>4500</v>
      </c>
      <c r="L96" s="69">
        <v>4500</v>
      </c>
      <c r="M96" s="71">
        <v>42098</v>
      </c>
      <c r="N96" s="71">
        <v>42127</v>
      </c>
      <c r="O96" s="72" t="s">
        <v>627</v>
      </c>
      <c r="P96" s="47" t="s">
        <v>32</v>
      </c>
      <c r="Q96" s="44" t="s">
        <v>266</v>
      </c>
      <c r="R96" s="44" t="s">
        <v>626</v>
      </c>
      <c r="S96" s="44" t="s">
        <v>556</v>
      </c>
      <c r="T96" s="44" t="s">
        <v>269</v>
      </c>
      <c r="U96" s="44" t="s">
        <v>355</v>
      </c>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row>
    <row r="97" spans="1:52" s="23" customFormat="1" ht="135" x14ac:dyDescent="0.25">
      <c r="A97" s="46">
        <v>2888</v>
      </c>
      <c r="B97" s="42" t="s">
        <v>622</v>
      </c>
      <c r="C97" s="46" t="s">
        <v>36</v>
      </c>
      <c r="D97" s="42" t="s">
        <v>37</v>
      </c>
      <c r="E97" s="46">
        <v>1</v>
      </c>
      <c r="F97" s="42" t="s">
        <v>623</v>
      </c>
      <c r="G97" s="46">
        <v>1</v>
      </c>
      <c r="H97" s="42" t="s">
        <v>624</v>
      </c>
      <c r="I97" s="42" t="s">
        <v>24</v>
      </c>
      <c r="J97" s="46">
        <v>1</v>
      </c>
      <c r="K97" s="51">
        <v>14000</v>
      </c>
      <c r="L97" s="73">
        <v>14000</v>
      </c>
      <c r="M97" s="74">
        <v>42098</v>
      </c>
      <c r="N97" s="74">
        <v>42127</v>
      </c>
      <c r="O97" s="75" t="s">
        <v>628</v>
      </c>
      <c r="P97" s="46" t="s">
        <v>32</v>
      </c>
      <c r="Q97" s="42" t="s">
        <v>266</v>
      </c>
      <c r="R97" s="42" t="s">
        <v>626</v>
      </c>
      <c r="S97" s="42" t="s">
        <v>556</v>
      </c>
      <c r="T97" s="42" t="s">
        <v>269</v>
      </c>
      <c r="U97" s="42" t="s">
        <v>629</v>
      </c>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row>
    <row r="98" spans="1:52" s="23" customFormat="1" ht="135" x14ac:dyDescent="0.25">
      <c r="A98" s="47">
        <v>2888</v>
      </c>
      <c r="B98" s="44" t="s">
        <v>622</v>
      </c>
      <c r="C98" s="47" t="s">
        <v>36</v>
      </c>
      <c r="D98" s="44" t="s">
        <v>37</v>
      </c>
      <c r="E98" s="47">
        <v>1</v>
      </c>
      <c r="F98" s="44" t="s">
        <v>623</v>
      </c>
      <c r="G98" s="47">
        <v>1</v>
      </c>
      <c r="H98" s="44" t="s">
        <v>624</v>
      </c>
      <c r="I98" s="44" t="s">
        <v>25</v>
      </c>
      <c r="J98" s="47">
        <v>1</v>
      </c>
      <c r="K98" s="52">
        <v>4000</v>
      </c>
      <c r="L98" s="69">
        <v>4000</v>
      </c>
      <c r="M98" s="71">
        <v>42098</v>
      </c>
      <c r="N98" s="71">
        <v>42127</v>
      </c>
      <c r="O98" s="72" t="s">
        <v>630</v>
      </c>
      <c r="P98" s="47" t="s">
        <v>32</v>
      </c>
      <c r="Q98" s="44" t="s">
        <v>266</v>
      </c>
      <c r="R98" s="44" t="s">
        <v>626</v>
      </c>
      <c r="S98" s="44" t="s">
        <v>556</v>
      </c>
      <c r="T98" s="44" t="s">
        <v>269</v>
      </c>
      <c r="U98" s="44" t="s">
        <v>355</v>
      </c>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row>
    <row r="99" spans="1:52" s="23" customFormat="1" ht="135" x14ac:dyDescent="0.25">
      <c r="A99" s="46">
        <v>2888</v>
      </c>
      <c r="B99" s="42" t="s">
        <v>622</v>
      </c>
      <c r="C99" s="46" t="s">
        <v>36</v>
      </c>
      <c r="D99" s="42" t="s">
        <v>37</v>
      </c>
      <c r="E99" s="46">
        <v>1</v>
      </c>
      <c r="F99" s="42" t="s">
        <v>623</v>
      </c>
      <c r="G99" s="46">
        <v>1</v>
      </c>
      <c r="H99" s="42" t="s">
        <v>624</v>
      </c>
      <c r="I99" s="42" t="s">
        <v>44</v>
      </c>
      <c r="J99" s="46">
        <v>1</v>
      </c>
      <c r="K99" s="51">
        <v>15000</v>
      </c>
      <c r="L99" s="145">
        <v>15000</v>
      </c>
      <c r="M99" s="146">
        <v>42217</v>
      </c>
      <c r="N99" s="146">
        <v>42249</v>
      </c>
      <c r="O99" s="147" t="s">
        <v>631</v>
      </c>
      <c r="P99" s="46" t="s">
        <v>32</v>
      </c>
      <c r="Q99" s="42" t="s">
        <v>266</v>
      </c>
      <c r="R99" s="42" t="s">
        <v>520</v>
      </c>
      <c r="S99" s="42" t="s">
        <v>508</v>
      </c>
      <c r="T99" s="42" t="s">
        <v>270</v>
      </c>
      <c r="U99" s="42" t="s">
        <v>355</v>
      </c>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row>
    <row r="100" spans="1:52" s="23" customFormat="1" ht="135" x14ac:dyDescent="0.25">
      <c r="A100" s="47">
        <v>2888</v>
      </c>
      <c r="B100" s="44" t="s">
        <v>622</v>
      </c>
      <c r="C100" s="47" t="s">
        <v>36</v>
      </c>
      <c r="D100" s="44" t="s">
        <v>37</v>
      </c>
      <c r="E100" s="47">
        <v>1</v>
      </c>
      <c r="F100" s="44" t="s">
        <v>623</v>
      </c>
      <c r="G100" s="47">
        <v>1</v>
      </c>
      <c r="H100" s="44" t="s">
        <v>624</v>
      </c>
      <c r="I100" s="44" t="s">
        <v>25</v>
      </c>
      <c r="J100" s="47">
        <v>1</v>
      </c>
      <c r="K100" s="52">
        <v>2400</v>
      </c>
      <c r="L100" s="142">
        <v>2400</v>
      </c>
      <c r="M100" s="143">
        <v>42217</v>
      </c>
      <c r="N100" s="143">
        <v>42249</v>
      </c>
      <c r="O100" s="144" t="s">
        <v>632</v>
      </c>
      <c r="P100" s="47" t="s">
        <v>32</v>
      </c>
      <c r="Q100" s="44" t="s">
        <v>266</v>
      </c>
      <c r="R100" s="44" t="s">
        <v>520</v>
      </c>
      <c r="S100" s="44" t="s">
        <v>508</v>
      </c>
      <c r="T100" s="44" t="s">
        <v>270</v>
      </c>
      <c r="U100" s="44" t="s">
        <v>633</v>
      </c>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row>
    <row r="101" spans="1:52" s="23" customFormat="1" ht="135" x14ac:dyDescent="0.25">
      <c r="A101" s="46">
        <v>2888</v>
      </c>
      <c r="B101" s="42" t="s">
        <v>622</v>
      </c>
      <c r="C101" s="46" t="s">
        <v>36</v>
      </c>
      <c r="D101" s="42" t="s">
        <v>37</v>
      </c>
      <c r="E101" s="46">
        <v>1</v>
      </c>
      <c r="F101" s="42" t="s">
        <v>623</v>
      </c>
      <c r="G101" s="46">
        <v>1</v>
      </c>
      <c r="H101" s="42" t="s">
        <v>624</v>
      </c>
      <c r="I101" s="42" t="s">
        <v>24</v>
      </c>
      <c r="J101" s="46">
        <v>1</v>
      </c>
      <c r="K101" s="51">
        <v>11100</v>
      </c>
      <c r="L101" s="145">
        <v>11100</v>
      </c>
      <c r="M101" s="146">
        <v>42217</v>
      </c>
      <c r="N101" s="146">
        <v>42249</v>
      </c>
      <c r="O101" s="147" t="s">
        <v>634</v>
      </c>
      <c r="P101" s="46" t="s">
        <v>32</v>
      </c>
      <c r="Q101" s="42" t="s">
        <v>266</v>
      </c>
      <c r="R101" s="42" t="s">
        <v>520</v>
      </c>
      <c r="S101" s="42" t="s">
        <v>508</v>
      </c>
      <c r="T101" s="42" t="s">
        <v>270</v>
      </c>
      <c r="U101" s="42" t="s">
        <v>355</v>
      </c>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row>
    <row r="102" spans="1:52" s="23" customFormat="1" ht="135" x14ac:dyDescent="0.25">
      <c r="A102" s="47">
        <v>2888</v>
      </c>
      <c r="B102" s="44" t="s">
        <v>622</v>
      </c>
      <c r="C102" s="47" t="s">
        <v>36</v>
      </c>
      <c r="D102" s="44" t="s">
        <v>37</v>
      </c>
      <c r="E102" s="47">
        <v>1</v>
      </c>
      <c r="F102" s="44" t="s">
        <v>623</v>
      </c>
      <c r="G102" s="47">
        <v>1</v>
      </c>
      <c r="H102" s="44" t="s">
        <v>624</v>
      </c>
      <c r="I102" s="44" t="s">
        <v>24</v>
      </c>
      <c r="J102" s="47">
        <v>1</v>
      </c>
      <c r="K102" s="52">
        <v>4000</v>
      </c>
      <c r="L102" s="142">
        <v>4000</v>
      </c>
      <c r="M102" s="143">
        <v>42217</v>
      </c>
      <c r="N102" s="143">
        <v>42249</v>
      </c>
      <c r="O102" s="144" t="s">
        <v>635</v>
      </c>
      <c r="P102" s="47" t="s">
        <v>32</v>
      </c>
      <c r="Q102" s="44" t="s">
        <v>266</v>
      </c>
      <c r="R102" s="44" t="s">
        <v>520</v>
      </c>
      <c r="S102" s="44" t="s">
        <v>508</v>
      </c>
      <c r="T102" s="44" t="s">
        <v>270</v>
      </c>
      <c r="U102" s="44" t="s">
        <v>636</v>
      </c>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row>
    <row r="103" spans="1:52" s="23" customFormat="1" ht="120" x14ac:dyDescent="0.25">
      <c r="A103" s="46">
        <v>2886</v>
      </c>
      <c r="B103" s="42" t="s">
        <v>637</v>
      </c>
      <c r="C103" s="46" t="s">
        <v>33</v>
      </c>
      <c r="D103" s="42" t="s">
        <v>34</v>
      </c>
      <c r="E103" s="46">
        <v>1</v>
      </c>
      <c r="F103" s="42" t="s">
        <v>74</v>
      </c>
      <c r="G103" s="46">
        <v>1</v>
      </c>
      <c r="H103" s="42" t="s">
        <v>75</v>
      </c>
      <c r="I103" s="42" t="s">
        <v>25</v>
      </c>
      <c r="J103" s="46">
        <v>8</v>
      </c>
      <c r="K103" s="51">
        <v>1400</v>
      </c>
      <c r="L103" s="73">
        <v>11200</v>
      </c>
      <c r="M103" s="74">
        <v>42292</v>
      </c>
      <c r="N103" s="74">
        <v>42292</v>
      </c>
      <c r="O103" s="75" t="s">
        <v>638</v>
      </c>
      <c r="P103" s="46" t="s">
        <v>639</v>
      </c>
      <c r="Q103" s="42" t="s">
        <v>569</v>
      </c>
      <c r="R103" s="42" t="s">
        <v>640</v>
      </c>
      <c r="S103" s="42" t="s">
        <v>641</v>
      </c>
      <c r="T103" s="42" t="s">
        <v>572</v>
      </c>
      <c r="U103" s="42" t="s">
        <v>642</v>
      </c>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row>
    <row r="104" spans="1:52" s="23" customFormat="1" ht="120" x14ac:dyDescent="0.25">
      <c r="A104" s="47">
        <v>2886</v>
      </c>
      <c r="B104" s="44" t="s">
        <v>637</v>
      </c>
      <c r="C104" s="47" t="s">
        <v>33</v>
      </c>
      <c r="D104" s="44" t="s">
        <v>34</v>
      </c>
      <c r="E104" s="47">
        <v>1</v>
      </c>
      <c r="F104" s="44" t="s">
        <v>74</v>
      </c>
      <c r="G104" s="47">
        <v>1</v>
      </c>
      <c r="H104" s="44" t="s">
        <v>75</v>
      </c>
      <c r="I104" s="44" t="s">
        <v>25</v>
      </c>
      <c r="J104" s="47">
        <v>6</v>
      </c>
      <c r="K104" s="52">
        <v>1500</v>
      </c>
      <c r="L104" s="69">
        <v>9000</v>
      </c>
      <c r="M104" s="71">
        <v>42292</v>
      </c>
      <c r="N104" s="71">
        <v>42292</v>
      </c>
      <c r="O104" s="72" t="s">
        <v>638</v>
      </c>
      <c r="P104" s="47" t="s">
        <v>639</v>
      </c>
      <c r="Q104" s="44" t="s">
        <v>569</v>
      </c>
      <c r="R104" s="44" t="s">
        <v>640</v>
      </c>
      <c r="S104" s="44" t="s">
        <v>641</v>
      </c>
      <c r="T104" s="44" t="s">
        <v>572</v>
      </c>
      <c r="U104" s="44" t="s">
        <v>642</v>
      </c>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row>
    <row r="105" spans="1:52" s="23" customFormat="1" ht="120" x14ac:dyDescent="0.25">
      <c r="A105" s="46">
        <v>2886</v>
      </c>
      <c r="B105" s="42" t="s">
        <v>637</v>
      </c>
      <c r="C105" s="46" t="s">
        <v>33</v>
      </c>
      <c r="D105" s="42" t="s">
        <v>34</v>
      </c>
      <c r="E105" s="46">
        <v>1</v>
      </c>
      <c r="F105" s="42" t="s">
        <v>74</v>
      </c>
      <c r="G105" s="46">
        <v>1</v>
      </c>
      <c r="H105" s="42" t="s">
        <v>75</v>
      </c>
      <c r="I105" s="42" t="s">
        <v>24</v>
      </c>
      <c r="J105" s="46">
        <v>8</v>
      </c>
      <c r="K105" s="51">
        <v>2000</v>
      </c>
      <c r="L105" s="73">
        <v>16000</v>
      </c>
      <c r="M105" s="74">
        <v>42292</v>
      </c>
      <c r="N105" s="74">
        <v>42292</v>
      </c>
      <c r="O105" s="75" t="s">
        <v>643</v>
      </c>
      <c r="P105" s="46" t="s">
        <v>32</v>
      </c>
      <c r="Q105" s="42" t="s">
        <v>569</v>
      </c>
      <c r="R105" s="42" t="s">
        <v>640</v>
      </c>
      <c r="S105" s="42" t="s">
        <v>641</v>
      </c>
      <c r="T105" s="42" t="s">
        <v>572</v>
      </c>
      <c r="U105" s="42" t="s">
        <v>222</v>
      </c>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row>
    <row r="106" spans="1:52" s="23" customFormat="1" ht="120" x14ac:dyDescent="0.25">
      <c r="A106" s="47">
        <v>2886</v>
      </c>
      <c r="B106" s="44" t="s">
        <v>637</v>
      </c>
      <c r="C106" s="47" t="s">
        <v>33</v>
      </c>
      <c r="D106" s="44" t="s">
        <v>34</v>
      </c>
      <c r="E106" s="47">
        <v>1</v>
      </c>
      <c r="F106" s="44" t="s">
        <v>74</v>
      </c>
      <c r="G106" s="47">
        <v>1</v>
      </c>
      <c r="H106" s="44" t="s">
        <v>75</v>
      </c>
      <c r="I106" s="44" t="s">
        <v>24</v>
      </c>
      <c r="J106" s="47">
        <v>8</v>
      </c>
      <c r="K106" s="52">
        <v>2000</v>
      </c>
      <c r="L106" s="69">
        <v>16000</v>
      </c>
      <c r="M106" s="71">
        <v>42292</v>
      </c>
      <c r="N106" s="71">
        <v>42292</v>
      </c>
      <c r="O106" s="72" t="s">
        <v>644</v>
      </c>
      <c r="P106" s="47" t="s">
        <v>32</v>
      </c>
      <c r="Q106" s="44" t="s">
        <v>569</v>
      </c>
      <c r="R106" s="44" t="s">
        <v>640</v>
      </c>
      <c r="S106" s="44" t="s">
        <v>641</v>
      </c>
      <c r="T106" s="44" t="s">
        <v>572</v>
      </c>
      <c r="U106" s="44" t="s">
        <v>222</v>
      </c>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row>
    <row r="107" spans="1:52" s="23" customFormat="1" ht="120" x14ac:dyDescent="0.25">
      <c r="A107" s="46">
        <v>2886</v>
      </c>
      <c r="B107" s="42" t="s">
        <v>637</v>
      </c>
      <c r="C107" s="46" t="s">
        <v>33</v>
      </c>
      <c r="D107" s="42" t="s">
        <v>34</v>
      </c>
      <c r="E107" s="46">
        <v>1</v>
      </c>
      <c r="F107" s="42" t="s">
        <v>74</v>
      </c>
      <c r="G107" s="46">
        <v>1</v>
      </c>
      <c r="H107" s="42" t="s">
        <v>75</v>
      </c>
      <c r="I107" s="42" t="s">
        <v>24</v>
      </c>
      <c r="J107" s="46">
        <v>6</v>
      </c>
      <c r="K107" s="51">
        <v>2000</v>
      </c>
      <c r="L107" s="121">
        <v>12000</v>
      </c>
      <c r="M107" s="122">
        <v>42292</v>
      </c>
      <c r="N107" s="122">
        <v>42292</v>
      </c>
      <c r="O107" s="123" t="s">
        <v>645</v>
      </c>
      <c r="P107" s="46" t="s">
        <v>32</v>
      </c>
      <c r="Q107" s="42" t="s">
        <v>569</v>
      </c>
      <c r="R107" s="42" t="s">
        <v>646</v>
      </c>
      <c r="S107" s="42" t="s">
        <v>641</v>
      </c>
      <c r="T107" s="42" t="s">
        <v>647</v>
      </c>
      <c r="U107" s="42" t="s">
        <v>222</v>
      </c>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row>
    <row r="108" spans="1:52" s="23" customFormat="1" ht="120" x14ac:dyDescent="0.25">
      <c r="A108" s="163">
        <v>2886</v>
      </c>
      <c r="B108" s="164" t="s">
        <v>637</v>
      </c>
      <c r="C108" s="163" t="s">
        <v>33</v>
      </c>
      <c r="D108" s="164" t="s">
        <v>34</v>
      </c>
      <c r="E108" s="163">
        <v>1</v>
      </c>
      <c r="F108" s="164" t="s">
        <v>74</v>
      </c>
      <c r="G108" s="163">
        <v>1</v>
      </c>
      <c r="H108" s="164" t="s">
        <v>75</v>
      </c>
      <c r="I108" s="164" t="s">
        <v>30</v>
      </c>
      <c r="J108" s="163">
        <v>8</v>
      </c>
      <c r="K108" s="69">
        <v>12000</v>
      </c>
      <c r="L108" s="69">
        <v>96000</v>
      </c>
      <c r="M108" s="71">
        <v>42109</v>
      </c>
      <c r="N108" s="71">
        <v>42109</v>
      </c>
      <c r="O108" s="72" t="s">
        <v>648</v>
      </c>
      <c r="P108" s="163" t="s">
        <v>639</v>
      </c>
      <c r="Q108" s="164" t="s">
        <v>569</v>
      </c>
      <c r="R108" s="164" t="s">
        <v>649</v>
      </c>
      <c r="S108" s="164" t="s">
        <v>641</v>
      </c>
      <c r="T108" s="164" t="s">
        <v>572</v>
      </c>
      <c r="U108" s="164" t="s">
        <v>222</v>
      </c>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row>
    <row r="109" spans="1:52" s="23" customFormat="1" ht="120" x14ac:dyDescent="0.25">
      <c r="A109" s="152">
        <v>2886</v>
      </c>
      <c r="B109" s="151" t="s">
        <v>637</v>
      </c>
      <c r="C109" s="152" t="s">
        <v>33</v>
      </c>
      <c r="D109" s="151" t="s">
        <v>34</v>
      </c>
      <c r="E109" s="152">
        <v>1</v>
      </c>
      <c r="F109" s="151" t="s">
        <v>74</v>
      </c>
      <c r="G109" s="152">
        <v>1</v>
      </c>
      <c r="H109" s="151" t="s">
        <v>75</v>
      </c>
      <c r="I109" s="151" t="s">
        <v>31</v>
      </c>
      <c r="J109" s="152">
        <v>8</v>
      </c>
      <c r="K109" s="73">
        <v>4600</v>
      </c>
      <c r="L109" s="73">
        <v>36800</v>
      </c>
      <c r="M109" s="74">
        <v>42109</v>
      </c>
      <c r="N109" s="74">
        <v>42109</v>
      </c>
      <c r="O109" s="75" t="s">
        <v>650</v>
      </c>
      <c r="P109" s="152" t="s">
        <v>32</v>
      </c>
      <c r="Q109" s="151" t="s">
        <v>569</v>
      </c>
      <c r="R109" s="151" t="s">
        <v>649</v>
      </c>
      <c r="S109" s="151" t="s">
        <v>641</v>
      </c>
      <c r="T109" s="151" t="s">
        <v>572</v>
      </c>
      <c r="U109" s="151" t="s">
        <v>222</v>
      </c>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row>
    <row r="110" spans="1:52" s="23" customFormat="1" ht="90" x14ac:dyDescent="0.25">
      <c r="A110" s="46">
        <v>2896</v>
      </c>
      <c r="B110" s="42" t="s">
        <v>663</v>
      </c>
      <c r="C110" s="46" t="s">
        <v>36</v>
      </c>
      <c r="D110" s="42" t="s">
        <v>37</v>
      </c>
      <c r="E110" s="46">
        <v>1</v>
      </c>
      <c r="F110" s="42" t="s">
        <v>220</v>
      </c>
      <c r="G110" s="46">
        <v>1</v>
      </c>
      <c r="H110" s="42" t="s">
        <v>100</v>
      </c>
      <c r="I110" s="42" t="s">
        <v>30</v>
      </c>
      <c r="J110" s="46">
        <v>1</v>
      </c>
      <c r="K110" s="169">
        <v>14000</v>
      </c>
      <c r="L110" s="169">
        <v>14000</v>
      </c>
      <c r="M110" s="170">
        <v>42170</v>
      </c>
      <c r="N110" s="170">
        <v>42170</v>
      </c>
      <c r="O110" s="171" t="s">
        <v>664</v>
      </c>
      <c r="P110" s="172" t="s">
        <v>639</v>
      </c>
      <c r="Q110" s="173" t="s">
        <v>569</v>
      </c>
      <c r="R110" s="173" t="s">
        <v>665</v>
      </c>
      <c r="S110" s="42" t="s">
        <v>641</v>
      </c>
      <c r="T110" s="42" t="s">
        <v>572</v>
      </c>
      <c r="U110" s="42" t="s">
        <v>222</v>
      </c>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row>
    <row r="111" spans="1:52" s="23" customFormat="1" ht="90" x14ac:dyDescent="0.25">
      <c r="A111" s="47">
        <v>2896</v>
      </c>
      <c r="B111" s="44" t="s">
        <v>663</v>
      </c>
      <c r="C111" s="47" t="s">
        <v>36</v>
      </c>
      <c r="D111" s="44" t="s">
        <v>37</v>
      </c>
      <c r="E111" s="47">
        <v>1</v>
      </c>
      <c r="F111" s="44" t="s">
        <v>220</v>
      </c>
      <c r="G111" s="47">
        <v>1</v>
      </c>
      <c r="H111" s="44" t="s">
        <v>100</v>
      </c>
      <c r="I111" s="44" t="s">
        <v>31</v>
      </c>
      <c r="J111" s="47">
        <v>1</v>
      </c>
      <c r="K111" s="174">
        <v>10000</v>
      </c>
      <c r="L111" s="174">
        <v>10000</v>
      </c>
      <c r="M111" s="175">
        <v>42200</v>
      </c>
      <c r="N111" s="175">
        <v>42200</v>
      </c>
      <c r="O111" s="176" t="s">
        <v>666</v>
      </c>
      <c r="P111" s="177" t="s">
        <v>32</v>
      </c>
      <c r="Q111" s="178" t="s">
        <v>569</v>
      </c>
      <c r="R111" s="178" t="s">
        <v>665</v>
      </c>
      <c r="S111" s="44" t="s">
        <v>641</v>
      </c>
      <c r="T111" s="44" t="s">
        <v>572</v>
      </c>
      <c r="U111" s="44" t="s">
        <v>222</v>
      </c>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row>
    <row r="112" spans="1:52" s="23" customFormat="1" ht="90" x14ac:dyDescent="0.25">
      <c r="A112" s="46">
        <v>2896</v>
      </c>
      <c r="B112" s="42" t="s">
        <v>663</v>
      </c>
      <c r="C112" s="46" t="s">
        <v>36</v>
      </c>
      <c r="D112" s="42" t="s">
        <v>37</v>
      </c>
      <c r="E112" s="46">
        <v>1</v>
      </c>
      <c r="F112" s="42" t="s">
        <v>220</v>
      </c>
      <c r="G112" s="46">
        <v>1</v>
      </c>
      <c r="H112" s="42" t="s">
        <v>100</v>
      </c>
      <c r="I112" s="42" t="s">
        <v>44</v>
      </c>
      <c r="J112" s="46">
        <v>1</v>
      </c>
      <c r="K112" s="169">
        <v>3000</v>
      </c>
      <c r="L112" s="169">
        <v>3000</v>
      </c>
      <c r="M112" s="170">
        <v>42200</v>
      </c>
      <c r="N112" s="170">
        <v>42200</v>
      </c>
      <c r="O112" s="171" t="s">
        <v>667</v>
      </c>
      <c r="P112" s="172" t="s">
        <v>32</v>
      </c>
      <c r="Q112" s="173" t="s">
        <v>569</v>
      </c>
      <c r="R112" s="173" t="s">
        <v>665</v>
      </c>
      <c r="S112" s="42" t="s">
        <v>641</v>
      </c>
      <c r="T112" s="42" t="s">
        <v>572</v>
      </c>
      <c r="U112" s="42" t="s">
        <v>222</v>
      </c>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row>
    <row r="113" spans="1:52" s="23" customFormat="1" ht="90" x14ac:dyDescent="0.25">
      <c r="A113" s="47">
        <v>2896</v>
      </c>
      <c r="B113" s="44" t="s">
        <v>663</v>
      </c>
      <c r="C113" s="47" t="s">
        <v>36</v>
      </c>
      <c r="D113" s="44" t="s">
        <v>37</v>
      </c>
      <c r="E113" s="47">
        <v>1</v>
      </c>
      <c r="F113" s="44" t="s">
        <v>220</v>
      </c>
      <c r="G113" s="47">
        <v>1</v>
      </c>
      <c r="H113" s="44" t="s">
        <v>100</v>
      </c>
      <c r="I113" s="44" t="s">
        <v>30</v>
      </c>
      <c r="J113" s="47">
        <v>4</v>
      </c>
      <c r="K113" s="52">
        <v>3750</v>
      </c>
      <c r="L113" s="69">
        <v>15000</v>
      </c>
      <c r="M113" s="71">
        <v>42292</v>
      </c>
      <c r="N113" s="71">
        <v>42292</v>
      </c>
      <c r="O113" s="72" t="s">
        <v>668</v>
      </c>
      <c r="P113" s="163" t="s">
        <v>639</v>
      </c>
      <c r="Q113" s="164" t="s">
        <v>569</v>
      </c>
      <c r="R113" s="164" t="s">
        <v>640</v>
      </c>
      <c r="S113" s="44" t="s">
        <v>641</v>
      </c>
      <c r="T113" s="44" t="s">
        <v>572</v>
      </c>
      <c r="U113" s="44" t="s">
        <v>222</v>
      </c>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row>
    <row r="114" spans="1:52" s="23" customFormat="1" ht="90" x14ac:dyDescent="0.25">
      <c r="A114" s="46">
        <v>2896</v>
      </c>
      <c r="B114" s="42" t="s">
        <v>663</v>
      </c>
      <c r="C114" s="46" t="s">
        <v>36</v>
      </c>
      <c r="D114" s="42" t="s">
        <v>37</v>
      </c>
      <c r="E114" s="46">
        <v>1</v>
      </c>
      <c r="F114" s="42" t="s">
        <v>220</v>
      </c>
      <c r="G114" s="46">
        <v>1</v>
      </c>
      <c r="H114" s="42" t="s">
        <v>100</v>
      </c>
      <c r="I114" s="42" t="s">
        <v>24</v>
      </c>
      <c r="J114" s="46">
        <v>4</v>
      </c>
      <c r="K114" s="51">
        <v>1500</v>
      </c>
      <c r="L114" s="73">
        <v>6000</v>
      </c>
      <c r="M114" s="74">
        <v>42292</v>
      </c>
      <c r="N114" s="74">
        <v>42292</v>
      </c>
      <c r="O114" s="75" t="s">
        <v>669</v>
      </c>
      <c r="P114" s="152" t="s">
        <v>32</v>
      </c>
      <c r="Q114" s="151" t="s">
        <v>569</v>
      </c>
      <c r="R114" s="151" t="s">
        <v>640</v>
      </c>
      <c r="S114" s="42" t="s">
        <v>641</v>
      </c>
      <c r="T114" s="42" t="s">
        <v>572</v>
      </c>
      <c r="U114" s="42" t="s">
        <v>222</v>
      </c>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row>
    <row r="115" spans="1:52" s="23" customFormat="1" ht="75" customHeight="1" x14ac:dyDescent="0.25">
      <c r="A115" s="47">
        <v>2896</v>
      </c>
      <c r="B115" s="44" t="s">
        <v>663</v>
      </c>
      <c r="C115" s="47" t="s">
        <v>36</v>
      </c>
      <c r="D115" s="44" t="s">
        <v>37</v>
      </c>
      <c r="E115" s="47">
        <v>1</v>
      </c>
      <c r="F115" s="44" t="s">
        <v>220</v>
      </c>
      <c r="G115" s="47">
        <v>1</v>
      </c>
      <c r="H115" s="44" t="s">
        <v>100</v>
      </c>
      <c r="I115" s="44" t="s">
        <v>24</v>
      </c>
      <c r="J115" s="47">
        <v>4</v>
      </c>
      <c r="K115" s="52">
        <v>1500</v>
      </c>
      <c r="L115" s="69">
        <v>6000</v>
      </c>
      <c r="M115" s="71">
        <v>42292</v>
      </c>
      <c r="N115" s="71">
        <v>42292</v>
      </c>
      <c r="O115" s="72" t="s">
        <v>670</v>
      </c>
      <c r="P115" s="163" t="s">
        <v>32</v>
      </c>
      <c r="Q115" s="164" t="s">
        <v>569</v>
      </c>
      <c r="R115" s="164" t="s">
        <v>640</v>
      </c>
      <c r="S115" s="44" t="s">
        <v>641</v>
      </c>
      <c r="T115" s="44" t="s">
        <v>572</v>
      </c>
      <c r="U115" s="44" t="s">
        <v>222</v>
      </c>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row>
    <row r="116" spans="1:52" s="23" customFormat="1" ht="75" customHeight="1" x14ac:dyDescent="0.25">
      <c r="A116" s="46">
        <v>2904</v>
      </c>
      <c r="B116" s="42" t="s">
        <v>718</v>
      </c>
      <c r="C116" s="46" t="s">
        <v>36</v>
      </c>
      <c r="D116" s="42" t="s">
        <v>37</v>
      </c>
      <c r="E116" s="46">
        <v>1</v>
      </c>
      <c r="F116" s="42" t="s">
        <v>99</v>
      </c>
      <c r="G116" s="46">
        <v>1</v>
      </c>
      <c r="H116" s="42" t="s">
        <v>100</v>
      </c>
      <c r="I116" s="42" t="s">
        <v>24</v>
      </c>
      <c r="J116" s="46">
        <v>2</v>
      </c>
      <c r="K116" s="51">
        <v>4000</v>
      </c>
      <c r="L116" s="145">
        <v>8000</v>
      </c>
      <c r="M116" s="146">
        <v>42186</v>
      </c>
      <c r="N116" s="146">
        <v>42233</v>
      </c>
      <c r="O116" s="147" t="s">
        <v>719</v>
      </c>
      <c r="P116" s="182" t="s">
        <v>55</v>
      </c>
      <c r="Q116" s="183" t="s">
        <v>691</v>
      </c>
      <c r="R116" s="42" t="s">
        <v>720</v>
      </c>
      <c r="S116" s="42" t="s">
        <v>721</v>
      </c>
      <c r="T116" s="42" t="s">
        <v>722</v>
      </c>
      <c r="U116" s="42" t="s">
        <v>723</v>
      </c>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row>
    <row r="117" spans="1:52" s="23" customFormat="1" ht="75" customHeight="1" x14ac:dyDescent="0.25">
      <c r="A117" s="47">
        <v>2904</v>
      </c>
      <c r="B117" s="44" t="s">
        <v>718</v>
      </c>
      <c r="C117" s="47" t="s">
        <v>36</v>
      </c>
      <c r="D117" s="44" t="s">
        <v>37</v>
      </c>
      <c r="E117" s="47">
        <v>1</v>
      </c>
      <c r="F117" s="44" t="s">
        <v>99</v>
      </c>
      <c r="G117" s="47">
        <v>1</v>
      </c>
      <c r="H117" s="44" t="s">
        <v>100</v>
      </c>
      <c r="I117" s="44" t="s">
        <v>24</v>
      </c>
      <c r="J117" s="47">
        <v>2</v>
      </c>
      <c r="K117" s="52">
        <v>5000</v>
      </c>
      <c r="L117" s="142">
        <v>10000</v>
      </c>
      <c r="M117" s="143">
        <v>42186</v>
      </c>
      <c r="N117" s="143">
        <v>42233</v>
      </c>
      <c r="O117" s="144" t="s">
        <v>724</v>
      </c>
      <c r="P117" s="184" t="s">
        <v>56</v>
      </c>
      <c r="Q117" s="185" t="s">
        <v>691</v>
      </c>
      <c r="R117" s="44" t="s">
        <v>720</v>
      </c>
      <c r="S117" s="44" t="s">
        <v>721</v>
      </c>
      <c r="T117" s="44" t="s">
        <v>722</v>
      </c>
      <c r="U117" s="44" t="s">
        <v>725</v>
      </c>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row>
    <row r="118" spans="1:52" s="23" customFormat="1" ht="75" customHeight="1" x14ac:dyDescent="0.25">
      <c r="A118" s="46">
        <v>2904</v>
      </c>
      <c r="B118" s="42" t="s">
        <v>718</v>
      </c>
      <c r="C118" s="46" t="s">
        <v>36</v>
      </c>
      <c r="D118" s="42" t="s">
        <v>37</v>
      </c>
      <c r="E118" s="46">
        <v>1</v>
      </c>
      <c r="F118" s="42" t="s">
        <v>99</v>
      </c>
      <c r="G118" s="46">
        <v>1</v>
      </c>
      <c r="H118" s="42" t="s">
        <v>100</v>
      </c>
      <c r="I118" s="42" t="s">
        <v>30</v>
      </c>
      <c r="J118" s="46">
        <v>2</v>
      </c>
      <c r="K118" s="51">
        <v>6000</v>
      </c>
      <c r="L118" s="145">
        <v>12000</v>
      </c>
      <c r="M118" s="146">
        <v>42186</v>
      </c>
      <c r="N118" s="146">
        <v>42233</v>
      </c>
      <c r="O118" s="147" t="s">
        <v>726</v>
      </c>
      <c r="P118" s="182" t="s">
        <v>56</v>
      </c>
      <c r="Q118" s="183" t="s">
        <v>691</v>
      </c>
      <c r="R118" s="42" t="s">
        <v>720</v>
      </c>
      <c r="S118" s="42" t="s">
        <v>721</v>
      </c>
      <c r="T118" s="42" t="s">
        <v>722</v>
      </c>
      <c r="U118" s="42" t="s">
        <v>727</v>
      </c>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row>
    <row r="119" spans="1:52" s="23" customFormat="1" ht="75" customHeight="1" x14ac:dyDescent="0.25">
      <c r="A119" s="47">
        <v>2904</v>
      </c>
      <c r="B119" s="44" t="s">
        <v>718</v>
      </c>
      <c r="C119" s="47" t="s">
        <v>36</v>
      </c>
      <c r="D119" s="44" t="s">
        <v>37</v>
      </c>
      <c r="E119" s="47">
        <v>1</v>
      </c>
      <c r="F119" s="44" t="s">
        <v>99</v>
      </c>
      <c r="G119" s="47">
        <v>1</v>
      </c>
      <c r="H119" s="44" t="s">
        <v>100</v>
      </c>
      <c r="I119" s="44" t="s">
        <v>44</v>
      </c>
      <c r="J119" s="47">
        <v>2</v>
      </c>
      <c r="K119" s="52">
        <v>5000</v>
      </c>
      <c r="L119" s="142">
        <v>10000</v>
      </c>
      <c r="M119" s="143">
        <v>42128</v>
      </c>
      <c r="N119" s="143">
        <v>42185</v>
      </c>
      <c r="O119" s="144" t="s">
        <v>728</v>
      </c>
      <c r="P119" s="184" t="s">
        <v>56</v>
      </c>
      <c r="Q119" s="185" t="s">
        <v>691</v>
      </c>
      <c r="R119" s="44" t="s">
        <v>720</v>
      </c>
      <c r="S119" s="44" t="s">
        <v>721</v>
      </c>
      <c r="T119" s="44" t="s">
        <v>722</v>
      </c>
      <c r="U119" s="44" t="s">
        <v>725</v>
      </c>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row>
    <row r="120" spans="1:52" s="23" customFormat="1" ht="75" customHeight="1" x14ac:dyDescent="0.25">
      <c r="A120" s="46">
        <v>2904</v>
      </c>
      <c r="B120" s="42" t="s">
        <v>718</v>
      </c>
      <c r="C120" s="46" t="s">
        <v>36</v>
      </c>
      <c r="D120" s="42" t="s">
        <v>37</v>
      </c>
      <c r="E120" s="46">
        <v>1</v>
      </c>
      <c r="F120" s="42" t="s">
        <v>99</v>
      </c>
      <c r="G120" s="46">
        <v>1</v>
      </c>
      <c r="H120" s="42" t="s">
        <v>100</v>
      </c>
      <c r="I120" s="42" t="s">
        <v>44</v>
      </c>
      <c r="J120" s="46">
        <v>2</v>
      </c>
      <c r="K120" s="51">
        <v>4000</v>
      </c>
      <c r="L120" s="186">
        <v>8000</v>
      </c>
      <c r="M120" s="187">
        <v>42100</v>
      </c>
      <c r="N120" s="187">
        <v>42153</v>
      </c>
      <c r="O120" s="188" t="s">
        <v>729</v>
      </c>
      <c r="P120" s="189" t="s">
        <v>56</v>
      </c>
      <c r="Q120" s="190" t="s">
        <v>691</v>
      </c>
      <c r="R120" s="42" t="s">
        <v>730</v>
      </c>
      <c r="S120" s="42" t="s">
        <v>701</v>
      </c>
      <c r="T120" s="42" t="s">
        <v>707</v>
      </c>
      <c r="U120" s="42" t="s">
        <v>725</v>
      </c>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row>
    <row r="121" spans="1:52" s="23" customFormat="1" ht="75" customHeight="1" x14ac:dyDescent="0.25">
      <c r="A121" s="47">
        <v>2904</v>
      </c>
      <c r="B121" s="44" t="s">
        <v>718</v>
      </c>
      <c r="C121" s="47" t="s">
        <v>36</v>
      </c>
      <c r="D121" s="44" t="s">
        <v>37</v>
      </c>
      <c r="E121" s="47">
        <v>1</v>
      </c>
      <c r="F121" s="44" t="s">
        <v>99</v>
      </c>
      <c r="G121" s="47">
        <v>1</v>
      </c>
      <c r="H121" s="44" t="s">
        <v>100</v>
      </c>
      <c r="I121" s="44" t="s">
        <v>24</v>
      </c>
      <c r="J121" s="47">
        <v>2</v>
      </c>
      <c r="K121" s="52">
        <v>4000</v>
      </c>
      <c r="L121" s="127">
        <v>8000</v>
      </c>
      <c r="M121" s="128">
        <v>42100</v>
      </c>
      <c r="N121" s="128">
        <v>42153</v>
      </c>
      <c r="O121" s="129" t="s">
        <v>731</v>
      </c>
      <c r="P121" s="191" t="s">
        <v>56</v>
      </c>
      <c r="Q121" s="192" t="s">
        <v>691</v>
      </c>
      <c r="R121" s="44" t="s">
        <v>730</v>
      </c>
      <c r="S121" s="44" t="s">
        <v>701</v>
      </c>
      <c r="T121" s="44" t="s">
        <v>707</v>
      </c>
      <c r="U121" s="44" t="s">
        <v>725</v>
      </c>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row>
    <row r="122" spans="1:52" s="23" customFormat="1" ht="75" customHeight="1" x14ac:dyDescent="0.25">
      <c r="A122" s="46">
        <v>2904</v>
      </c>
      <c r="B122" s="42" t="s">
        <v>718</v>
      </c>
      <c r="C122" s="46" t="s">
        <v>36</v>
      </c>
      <c r="D122" s="42" t="s">
        <v>37</v>
      </c>
      <c r="E122" s="46">
        <v>1</v>
      </c>
      <c r="F122" s="42" t="s">
        <v>99</v>
      </c>
      <c r="G122" s="46">
        <v>1</v>
      </c>
      <c r="H122" s="42" t="s">
        <v>100</v>
      </c>
      <c r="I122" s="42" t="s">
        <v>24</v>
      </c>
      <c r="J122" s="46">
        <v>2</v>
      </c>
      <c r="K122" s="51">
        <v>5000</v>
      </c>
      <c r="L122" s="186">
        <v>10000</v>
      </c>
      <c r="M122" s="187">
        <v>42100</v>
      </c>
      <c r="N122" s="187">
        <v>42153</v>
      </c>
      <c r="O122" s="188" t="s">
        <v>732</v>
      </c>
      <c r="P122" s="189" t="s">
        <v>56</v>
      </c>
      <c r="Q122" s="190" t="s">
        <v>691</v>
      </c>
      <c r="R122" s="42" t="s">
        <v>730</v>
      </c>
      <c r="S122" s="42" t="s">
        <v>701</v>
      </c>
      <c r="T122" s="42" t="s">
        <v>707</v>
      </c>
      <c r="U122" s="42" t="s">
        <v>725</v>
      </c>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row>
    <row r="123" spans="1:52" s="23" customFormat="1" ht="75" customHeight="1" x14ac:dyDescent="0.25">
      <c r="A123" s="47">
        <v>2904</v>
      </c>
      <c r="B123" s="44" t="s">
        <v>718</v>
      </c>
      <c r="C123" s="47" t="s">
        <v>36</v>
      </c>
      <c r="D123" s="44" t="s">
        <v>37</v>
      </c>
      <c r="E123" s="47">
        <v>1</v>
      </c>
      <c r="F123" s="44" t="s">
        <v>99</v>
      </c>
      <c r="G123" s="47">
        <v>1</v>
      </c>
      <c r="H123" s="44" t="s">
        <v>100</v>
      </c>
      <c r="I123" s="44" t="s">
        <v>24</v>
      </c>
      <c r="J123" s="47">
        <v>1</v>
      </c>
      <c r="K123" s="52">
        <v>4000</v>
      </c>
      <c r="L123" s="179">
        <v>4000</v>
      </c>
      <c r="M123" s="180">
        <v>42248</v>
      </c>
      <c r="N123" s="180">
        <v>42284</v>
      </c>
      <c r="O123" s="181" t="s">
        <v>733</v>
      </c>
      <c r="P123" s="47" t="s">
        <v>56</v>
      </c>
      <c r="Q123" s="44" t="s">
        <v>691</v>
      </c>
      <c r="R123" s="44" t="s">
        <v>734</v>
      </c>
      <c r="S123" s="44" t="s">
        <v>701</v>
      </c>
      <c r="T123" s="44" t="s">
        <v>707</v>
      </c>
      <c r="U123" s="44" t="s">
        <v>725</v>
      </c>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row>
    <row r="124" spans="1:52" s="23" customFormat="1" ht="75" customHeight="1" x14ac:dyDescent="0.25">
      <c r="A124" s="46">
        <v>2904</v>
      </c>
      <c r="B124" s="42" t="s">
        <v>718</v>
      </c>
      <c r="C124" s="46" t="s">
        <v>36</v>
      </c>
      <c r="D124" s="42" t="s">
        <v>37</v>
      </c>
      <c r="E124" s="46">
        <v>1</v>
      </c>
      <c r="F124" s="42" t="s">
        <v>99</v>
      </c>
      <c r="G124" s="46">
        <v>1</v>
      </c>
      <c r="H124" s="42" t="s">
        <v>100</v>
      </c>
      <c r="I124" s="42" t="s">
        <v>24</v>
      </c>
      <c r="J124" s="46">
        <v>1</v>
      </c>
      <c r="K124" s="51">
        <v>5000</v>
      </c>
      <c r="L124" s="121">
        <v>5000</v>
      </c>
      <c r="M124" s="122">
        <v>42248</v>
      </c>
      <c r="N124" s="122">
        <v>42284</v>
      </c>
      <c r="O124" s="123" t="s">
        <v>735</v>
      </c>
      <c r="P124" s="46" t="s">
        <v>56</v>
      </c>
      <c r="Q124" s="42" t="s">
        <v>691</v>
      </c>
      <c r="R124" s="42" t="s">
        <v>734</v>
      </c>
      <c r="S124" s="42" t="s">
        <v>701</v>
      </c>
      <c r="T124" s="42" t="s">
        <v>707</v>
      </c>
      <c r="U124" s="42" t="s">
        <v>725</v>
      </c>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row>
    <row r="125" spans="1:52" s="23" customFormat="1" ht="120" x14ac:dyDescent="0.25">
      <c r="A125" s="47">
        <v>2904</v>
      </c>
      <c r="B125" s="44" t="s">
        <v>718</v>
      </c>
      <c r="C125" s="47" t="s">
        <v>36</v>
      </c>
      <c r="D125" s="44" t="s">
        <v>37</v>
      </c>
      <c r="E125" s="47">
        <v>1</v>
      </c>
      <c r="F125" s="44" t="s">
        <v>99</v>
      </c>
      <c r="G125" s="47">
        <v>1</v>
      </c>
      <c r="H125" s="44" t="s">
        <v>100</v>
      </c>
      <c r="I125" s="44" t="s">
        <v>44</v>
      </c>
      <c r="J125" s="47">
        <v>1</v>
      </c>
      <c r="K125" s="52">
        <v>5000</v>
      </c>
      <c r="L125" s="179">
        <v>5000</v>
      </c>
      <c r="M125" s="180">
        <v>42191</v>
      </c>
      <c r="N125" s="180">
        <v>42244</v>
      </c>
      <c r="O125" s="181" t="s">
        <v>736</v>
      </c>
      <c r="P125" s="47" t="s">
        <v>56</v>
      </c>
      <c r="Q125" s="44" t="s">
        <v>691</v>
      </c>
      <c r="R125" s="44" t="s">
        <v>734</v>
      </c>
      <c r="S125" s="44" t="s">
        <v>701</v>
      </c>
      <c r="T125" s="44" t="s">
        <v>707</v>
      </c>
      <c r="U125" s="44" t="s">
        <v>725</v>
      </c>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row>
    <row r="126" spans="1:52" s="23" customFormat="1" ht="120" x14ac:dyDescent="0.25">
      <c r="A126" s="46">
        <v>2904</v>
      </c>
      <c r="B126" s="42" t="s">
        <v>718</v>
      </c>
      <c r="C126" s="46" t="s">
        <v>36</v>
      </c>
      <c r="D126" s="42" t="s">
        <v>37</v>
      </c>
      <c r="E126" s="46">
        <v>1</v>
      </c>
      <c r="F126" s="42" t="s">
        <v>99</v>
      </c>
      <c r="G126" s="46">
        <v>1</v>
      </c>
      <c r="H126" s="42" t="s">
        <v>100</v>
      </c>
      <c r="I126" s="42" t="s">
        <v>44</v>
      </c>
      <c r="J126" s="46">
        <v>1</v>
      </c>
      <c r="K126" s="51">
        <v>5000</v>
      </c>
      <c r="L126" s="165">
        <v>5000</v>
      </c>
      <c r="M126" s="166">
        <v>42034</v>
      </c>
      <c r="N126" s="166">
        <v>42062</v>
      </c>
      <c r="O126" s="167" t="s">
        <v>737</v>
      </c>
      <c r="P126" s="46" t="s">
        <v>56</v>
      </c>
      <c r="Q126" s="42" t="s">
        <v>691</v>
      </c>
      <c r="R126" s="42" t="s">
        <v>738</v>
      </c>
      <c r="S126" s="42" t="s">
        <v>701</v>
      </c>
      <c r="T126" s="42" t="s">
        <v>707</v>
      </c>
      <c r="U126" s="42" t="s">
        <v>725</v>
      </c>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row>
    <row r="127" spans="1:52" s="23" customFormat="1" ht="120" x14ac:dyDescent="0.25">
      <c r="A127" s="47">
        <v>2904</v>
      </c>
      <c r="B127" s="44" t="s">
        <v>718</v>
      </c>
      <c r="C127" s="47" t="s">
        <v>36</v>
      </c>
      <c r="D127" s="44" t="s">
        <v>37</v>
      </c>
      <c r="E127" s="47">
        <v>1</v>
      </c>
      <c r="F127" s="44" t="s">
        <v>99</v>
      </c>
      <c r="G127" s="47">
        <v>1</v>
      </c>
      <c r="H127" s="44" t="s">
        <v>100</v>
      </c>
      <c r="I127" s="44" t="s">
        <v>31</v>
      </c>
      <c r="J127" s="47">
        <v>1</v>
      </c>
      <c r="K127" s="52">
        <v>4000</v>
      </c>
      <c r="L127" s="124">
        <v>4000</v>
      </c>
      <c r="M127" s="125">
        <v>42038</v>
      </c>
      <c r="N127" s="125">
        <v>42078</v>
      </c>
      <c r="O127" s="126" t="s">
        <v>739</v>
      </c>
      <c r="P127" s="47" t="s">
        <v>56</v>
      </c>
      <c r="Q127" s="44" t="s">
        <v>691</v>
      </c>
      <c r="R127" s="44" t="s">
        <v>738</v>
      </c>
      <c r="S127" s="44" t="s">
        <v>701</v>
      </c>
      <c r="T127" s="44" t="s">
        <v>707</v>
      </c>
      <c r="U127" s="44" t="s">
        <v>725</v>
      </c>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row>
    <row r="128" spans="1:52" s="23" customFormat="1" ht="75" customHeight="1" x14ac:dyDescent="0.25">
      <c r="A128" s="46">
        <v>2904</v>
      </c>
      <c r="B128" s="42" t="s">
        <v>718</v>
      </c>
      <c r="C128" s="46" t="s">
        <v>36</v>
      </c>
      <c r="D128" s="42" t="s">
        <v>37</v>
      </c>
      <c r="E128" s="46">
        <v>1</v>
      </c>
      <c r="F128" s="42" t="s">
        <v>99</v>
      </c>
      <c r="G128" s="46">
        <v>1</v>
      </c>
      <c r="H128" s="42" t="s">
        <v>100</v>
      </c>
      <c r="I128" s="42" t="s">
        <v>31</v>
      </c>
      <c r="J128" s="46">
        <v>1</v>
      </c>
      <c r="K128" s="51">
        <v>5000</v>
      </c>
      <c r="L128" s="165">
        <v>5000</v>
      </c>
      <c r="M128" s="166">
        <v>42038</v>
      </c>
      <c r="N128" s="166">
        <v>42078</v>
      </c>
      <c r="O128" s="167" t="s">
        <v>740</v>
      </c>
      <c r="P128" s="46" t="s">
        <v>56</v>
      </c>
      <c r="Q128" s="42" t="s">
        <v>691</v>
      </c>
      <c r="R128" s="42" t="s">
        <v>738</v>
      </c>
      <c r="S128" s="42" t="s">
        <v>701</v>
      </c>
      <c r="T128" s="42" t="s">
        <v>707</v>
      </c>
      <c r="U128" s="42" t="s">
        <v>725</v>
      </c>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row>
    <row r="129" spans="1:52" s="23" customFormat="1" ht="120" x14ac:dyDescent="0.25">
      <c r="A129" s="47">
        <v>2904</v>
      </c>
      <c r="B129" s="44" t="s">
        <v>718</v>
      </c>
      <c r="C129" s="47" t="s">
        <v>36</v>
      </c>
      <c r="D129" s="44" t="s">
        <v>37</v>
      </c>
      <c r="E129" s="47">
        <v>1</v>
      </c>
      <c r="F129" s="44" t="s">
        <v>99</v>
      </c>
      <c r="G129" s="47">
        <v>1</v>
      </c>
      <c r="H129" s="44" t="s">
        <v>100</v>
      </c>
      <c r="I129" s="44" t="s">
        <v>30</v>
      </c>
      <c r="J129" s="47">
        <v>1</v>
      </c>
      <c r="K129" s="52">
        <v>9000</v>
      </c>
      <c r="L129" s="124">
        <v>9000</v>
      </c>
      <c r="M129" s="125">
        <v>42038</v>
      </c>
      <c r="N129" s="125">
        <v>42078</v>
      </c>
      <c r="O129" s="126" t="s">
        <v>741</v>
      </c>
      <c r="P129" s="47" t="s">
        <v>56</v>
      </c>
      <c r="Q129" s="44" t="s">
        <v>691</v>
      </c>
      <c r="R129" s="44" t="s">
        <v>738</v>
      </c>
      <c r="S129" s="44" t="s">
        <v>701</v>
      </c>
      <c r="T129" s="44" t="s">
        <v>707</v>
      </c>
      <c r="U129" s="44" t="s">
        <v>725</v>
      </c>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row>
    <row r="130" spans="1:52" s="24" customFormat="1" ht="120" x14ac:dyDescent="0.25">
      <c r="A130" s="46">
        <v>2904</v>
      </c>
      <c r="B130" s="42" t="s">
        <v>718</v>
      </c>
      <c r="C130" s="46" t="s">
        <v>36</v>
      </c>
      <c r="D130" s="42" t="s">
        <v>37</v>
      </c>
      <c r="E130" s="46">
        <v>1</v>
      </c>
      <c r="F130" s="42" t="s">
        <v>99</v>
      </c>
      <c r="G130" s="46">
        <v>1</v>
      </c>
      <c r="H130" s="42" t="s">
        <v>100</v>
      </c>
      <c r="I130" s="42" t="s">
        <v>24</v>
      </c>
      <c r="J130" s="46">
        <v>2</v>
      </c>
      <c r="K130" s="99">
        <v>4000</v>
      </c>
      <c r="L130" s="73">
        <v>8000</v>
      </c>
      <c r="M130" s="74">
        <v>42100</v>
      </c>
      <c r="N130" s="74">
        <v>42137</v>
      </c>
      <c r="O130" s="75" t="s">
        <v>742</v>
      </c>
      <c r="P130" s="46" t="s">
        <v>56</v>
      </c>
      <c r="Q130" s="42" t="s">
        <v>691</v>
      </c>
      <c r="R130" s="42" t="s">
        <v>692</v>
      </c>
      <c r="S130" s="42" t="s">
        <v>743</v>
      </c>
      <c r="T130" s="42" t="s">
        <v>694</v>
      </c>
      <c r="U130" s="42" t="s">
        <v>725</v>
      </c>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row>
    <row r="131" spans="1:52" s="25" customFormat="1" ht="75" customHeight="1" x14ac:dyDescent="0.25">
      <c r="A131" s="47">
        <v>2904</v>
      </c>
      <c r="B131" s="44" t="s">
        <v>718</v>
      </c>
      <c r="C131" s="47" t="s">
        <v>36</v>
      </c>
      <c r="D131" s="44" t="s">
        <v>37</v>
      </c>
      <c r="E131" s="47">
        <v>1</v>
      </c>
      <c r="F131" s="44" t="s">
        <v>99</v>
      </c>
      <c r="G131" s="47">
        <v>1</v>
      </c>
      <c r="H131" s="44" t="s">
        <v>100</v>
      </c>
      <c r="I131" s="44" t="s">
        <v>24</v>
      </c>
      <c r="J131" s="47">
        <v>2</v>
      </c>
      <c r="K131" s="99">
        <v>4000</v>
      </c>
      <c r="L131" s="69">
        <v>8000</v>
      </c>
      <c r="M131" s="71">
        <v>42100</v>
      </c>
      <c r="N131" s="71">
        <v>42137</v>
      </c>
      <c r="O131" s="72" t="s">
        <v>744</v>
      </c>
      <c r="P131" s="47" t="s">
        <v>56</v>
      </c>
      <c r="Q131" s="44" t="s">
        <v>691</v>
      </c>
      <c r="R131" s="44" t="s">
        <v>692</v>
      </c>
      <c r="S131" s="44" t="s">
        <v>743</v>
      </c>
      <c r="T131" s="44" t="s">
        <v>694</v>
      </c>
      <c r="U131" s="44" t="s">
        <v>745</v>
      </c>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row>
    <row r="132" spans="1:52" s="23" customFormat="1" ht="120" x14ac:dyDescent="0.25">
      <c r="A132" s="46">
        <v>2904</v>
      </c>
      <c r="B132" s="42" t="s">
        <v>718</v>
      </c>
      <c r="C132" s="46" t="s">
        <v>36</v>
      </c>
      <c r="D132" s="42" t="s">
        <v>37</v>
      </c>
      <c r="E132" s="46">
        <v>1</v>
      </c>
      <c r="F132" s="42" t="s">
        <v>99</v>
      </c>
      <c r="G132" s="46">
        <v>1</v>
      </c>
      <c r="H132" s="42" t="s">
        <v>100</v>
      </c>
      <c r="I132" s="42" t="s">
        <v>44</v>
      </c>
      <c r="J132" s="46">
        <v>2</v>
      </c>
      <c r="K132" s="99">
        <v>1643</v>
      </c>
      <c r="L132" s="73">
        <v>3286</v>
      </c>
      <c r="M132" s="74">
        <v>42100</v>
      </c>
      <c r="N132" s="74">
        <v>42137</v>
      </c>
      <c r="O132" s="75" t="s">
        <v>746</v>
      </c>
      <c r="P132" s="46" t="s">
        <v>56</v>
      </c>
      <c r="Q132" s="42" t="s">
        <v>691</v>
      </c>
      <c r="R132" s="42" t="s">
        <v>692</v>
      </c>
      <c r="S132" s="42" t="s">
        <v>743</v>
      </c>
      <c r="T132" s="42" t="s">
        <v>694</v>
      </c>
      <c r="U132" s="42" t="s">
        <v>725</v>
      </c>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row>
    <row r="133" spans="1:52" s="23" customFormat="1" ht="120" x14ac:dyDescent="0.25">
      <c r="A133" s="46">
        <v>2924</v>
      </c>
      <c r="B133" s="42" t="s">
        <v>200</v>
      </c>
      <c r="C133" s="46" t="s">
        <v>36</v>
      </c>
      <c r="D133" s="42" t="s">
        <v>37</v>
      </c>
      <c r="E133" s="46">
        <v>1</v>
      </c>
      <c r="F133" s="42" t="s">
        <v>99</v>
      </c>
      <c r="G133" s="46">
        <v>1</v>
      </c>
      <c r="H133" s="42" t="s">
        <v>100</v>
      </c>
      <c r="I133" s="42" t="s">
        <v>31</v>
      </c>
      <c r="J133" s="46">
        <v>1</v>
      </c>
      <c r="K133" s="51">
        <v>15000</v>
      </c>
      <c r="L133" s="136">
        <v>15000</v>
      </c>
      <c r="M133" s="137">
        <v>42030</v>
      </c>
      <c r="N133" s="137">
        <v>42033</v>
      </c>
      <c r="O133" s="138" t="s">
        <v>782</v>
      </c>
      <c r="P133" s="196" t="s">
        <v>207</v>
      </c>
      <c r="Q133" s="42" t="s">
        <v>177</v>
      </c>
      <c r="R133" s="42" t="s">
        <v>439</v>
      </c>
      <c r="S133" s="42" t="s">
        <v>214</v>
      </c>
      <c r="T133" s="42" t="s">
        <v>218</v>
      </c>
      <c r="U133" s="42" t="s">
        <v>783</v>
      </c>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row>
    <row r="134" spans="1:52" s="23" customFormat="1" ht="120" x14ac:dyDescent="0.25">
      <c r="A134" s="47">
        <v>2924</v>
      </c>
      <c r="B134" s="44" t="s">
        <v>200</v>
      </c>
      <c r="C134" s="47" t="s">
        <v>36</v>
      </c>
      <c r="D134" s="44" t="s">
        <v>37</v>
      </c>
      <c r="E134" s="47">
        <v>1</v>
      </c>
      <c r="F134" s="44" t="s">
        <v>99</v>
      </c>
      <c r="G134" s="47">
        <v>1</v>
      </c>
      <c r="H134" s="44" t="s">
        <v>100</v>
      </c>
      <c r="I134" s="44" t="s">
        <v>30</v>
      </c>
      <c r="J134" s="47">
        <v>1</v>
      </c>
      <c r="K134" s="52">
        <v>20000</v>
      </c>
      <c r="L134" s="197">
        <v>20000</v>
      </c>
      <c r="M134" s="198">
        <v>42030</v>
      </c>
      <c r="N134" s="198">
        <v>42034</v>
      </c>
      <c r="O134" s="199" t="s">
        <v>784</v>
      </c>
      <c r="P134" s="200" t="s">
        <v>91</v>
      </c>
      <c r="Q134" s="44" t="s">
        <v>177</v>
      </c>
      <c r="R134" s="44" t="s">
        <v>439</v>
      </c>
      <c r="S134" s="44" t="s">
        <v>214</v>
      </c>
      <c r="T134" s="44" t="s">
        <v>218</v>
      </c>
      <c r="U134" s="44" t="s">
        <v>785</v>
      </c>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row>
    <row r="135" spans="1:52" s="23" customFormat="1" ht="120" x14ac:dyDescent="0.25">
      <c r="A135" s="47">
        <v>2926</v>
      </c>
      <c r="B135" s="44" t="s">
        <v>789</v>
      </c>
      <c r="C135" s="47" t="s">
        <v>36</v>
      </c>
      <c r="D135" s="44" t="s">
        <v>37</v>
      </c>
      <c r="E135" s="47">
        <v>1</v>
      </c>
      <c r="F135" s="44" t="s">
        <v>74</v>
      </c>
      <c r="G135" s="47">
        <v>1</v>
      </c>
      <c r="H135" s="44" t="s">
        <v>75</v>
      </c>
      <c r="I135" s="44" t="s">
        <v>24</v>
      </c>
      <c r="J135" s="47">
        <v>6</v>
      </c>
      <c r="K135" s="52">
        <v>2000</v>
      </c>
      <c r="L135" s="148">
        <v>12000</v>
      </c>
      <c r="M135" s="149">
        <v>42278</v>
      </c>
      <c r="N135" s="149">
        <v>42292</v>
      </c>
      <c r="O135" s="150" t="s">
        <v>790</v>
      </c>
      <c r="P135" s="153" t="s">
        <v>32</v>
      </c>
      <c r="Q135" s="44" t="s">
        <v>569</v>
      </c>
      <c r="R135" s="44" t="s">
        <v>646</v>
      </c>
      <c r="S135" s="44" t="s">
        <v>641</v>
      </c>
      <c r="T135" s="44" t="s">
        <v>647</v>
      </c>
      <c r="U135" s="44" t="s">
        <v>222</v>
      </c>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row>
    <row r="136" spans="1:52" s="23" customFormat="1" ht="90" x14ac:dyDescent="0.25">
      <c r="A136" s="46">
        <v>2927</v>
      </c>
      <c r="B136" s="42" t="s">
        <v>791</v>
      </c>
      <c r="C136" s="46" t="s">
        <v>36</v>
      </c>
      <c r="D136" s="42" t="s">
        <v>37</v>
      </c>
      <c r="E136" s="46">
        <v>1</v>
      </c>
      <c r="F136" s="42" t="s">
        <v>220</v>
      </c>
      <c r="G136" s="46">
        <v>1</v>
      </c>
      <c r="H136" s="42" t="s">
        <v>190</v>
      </c>
      <c r="I136" s="42" t="s">
        <v>30</v>
      </c>
      <c r="J136" s="46">
        <v>1</v>
      </c>
      <c r="K136" s="51">
        <v>18000</v>
      </c>
      <c r="L136" s="186">
        <v>18000</v>
      </c>
      <c r="M136" s="187">
        <v>42278</v>
      </c>
      <c r="N136" s="187">
        <v>42292</v>
      </c>
      <c r="O136" s="188" t="s">
        <v>792</v>
      </c>
      <c r="P136" s="189" t="s">
        <v>639</v>
      </c>
      <c r="Q136" s="42" t="s">
        <v>569</v>
      </c>
      <c r="R136" s="42" t="s">
        <v>793</v>
      </c>
      <c r="S136" s="42" t="s">
        <v>641</v>
      </c>
      <c r="T136" s="42" t="s">
        <v>794</v>
      </c>
      <c r="U136" s="42" t="s">
        <v>222</v>
      </c>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row>
    <row r="137" spans="1:52" s="23" customFormat="1" ht="90" x14ac:dyDescent="0.25">
      <c r="A137" s="47">
        <v>2927</v>
      </c>
      <c r="B137" s="44" t="s">
        <v>791</v>
      </c>
      <c r="C137" s="47" t="s">
        <v>36</v>
      </c>
      <c r="D137" s="44" t="s">
        <v>37</v>
      </c>
      <c r="E137" s="47">
        <v>1</v>
      </c>
      <c r="F137" s="44" t="s">
        <v>220</v>
      </c>
      <c r="G137" s="47">
        <v>1</v>
      </c>
      <c r="H137" s="44" t="s">
        <v>190</v>
      </c>
      <c r="I137" s="44" t="s">
        <v>24</v>
      </c>
      <c r="J137" s="47">
        <v>1</v>
      </c>
      <c r="K137" s="52">
        <v>1500</v>
      </c>
      <c r="L137" s="127">
        <v>1500</v>
      </c>
      <c r="M137" s="128">
        <v>42278</v>
      </c>
      <c r="N137" s="128">
        <v>42292</v>
      </c>
      <c r="O137" s="129" t="s">
        <v>795</v>
      </c>
      <c r="P137" s="191" t="s">
        <v>32</v>
      </c>
      <c r="Q137" s="44" t="s">
        <v>569</v>
      </c>
      <c r="R137" s="44" t="s">
        <v>793</v>
      </c>
      <c r="S137" s="44" t="s">
        <v>641</v>
      </c>
      <c r="T137" s="44" t="s">
        <v>794</v>
      </c>
      <c r="U137" s="44" t="s">
        <v>222</v>
      </c>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row>
    <row r="138" spans="1:52" s="23" customFormat="1" ht="90" x14ac:dyDescent="0.25">
      <c r="A138" s="46">
        <v>2927</v>
      </c>
      <c r="B138" s="42" t="s">
        <v>791</v>
      </c>
      <c r="C138" s="46" t="s">
        <v>36</v>
      </c>
      <c r="D138" s="42" t="s">
        <v>37</v>
      </c>
      <c r="E138" s="46">
        <v>1</v>
      </c>
      <c r="F138" s="42" t="s">
        <v>220</v>
      </c>
      <c r="G138" s="46">
        <v>1</v>
      </c>
      <c r="H138" s="42" t="s">
        <v>190</v>
      </c>
      <c r="I138" s="42" t="s">
        <v>24</v>
      </c>
      <c r="J138" s="46">
        <v>1</v>
      </c>
      <c r="K138" s="51">
        <v>2242</v>
      </c>
      <c r="L138" s="186">
        <v>2242</v>
      </c>
      <c r="M138" s="187">
        <v>42278</v>
      </c>
      <c r="N138" s="187">
        <v>42292</v>
      </c>
      <c r="O138" s="188" t="s">
        <v>796</v>
      </c>
      <c r="P138" s="189" t="s">
        <v>32</v>
      </c>
      <c r="Q138" s="42" t="s">
        <v>569</v>
      </c>
      <c r="R138" s="42" t="s">
        <v>793</v>
      </c>
      <c r="S138" s="42" t="s">
        <v>641</v>
      </c>
      <c r="T138" s="42" t="s">
        <v>794</v>
      </c>
      <c r="U138" s="42" t="s">
        <v>222</v>
      </c>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row>
    <row r="139" spans="1:52" s="23" customFormat="1" ht="75" customHeight="1" x14ac:dyDescent="0.25">
      <c r="A139" s="46">
        <v>2929</v>
      </c>
      <c r="B139" s="42" t="s">
        <v>800</v>
      </c>
      <c r="C139" s="46" t="s">
        <v>33</v>
      </c>
      <c r="D139" s="42" t="s">
        <v>34</v>
      </c>
      <c r="E139" s="46">
        <v>1</v>
      </c>
      <c r="F139" s="42" t="s">
        <v>220</v>
      </c>
      <c r="G139" s="46">
        <v>1</v>
      </c>
      <c r="H139" s="42" t="s">
        <v>190</v>
      </c>
      <c r="I139" s="42" t="s">
        <v>25</v>
      </c>
      <c r="J139" s="46">
        <v>2</v>
      </c>
      <c r="K139" s="51">
        <v>2250</v>
      </c>
      <c r="L139" s="73">
        <v>4500</v>
      </c>
      <c r="M139" s="74">
        <v>42278</v>
      </c>
      <c r="N139" s="74">
        <v>42292</v>
      </c>
      <c r="O139" s="75" t="s">
        <v>801</v>
      </c>
      <c r="P139" s="152" t="s">
        <v>639</v>
      </c>
      <c r="Q139" s="42" t="s">
        <v>569</v>
      </c>
      <c r="R139" s="42" t="s">
        <v>665</v>
      </c>
      <c r="S139" s="42" t="s">
        <v>641</v>
      </c>
      <c r="T139" s="42" t="s">
        <v>794</v>
      </c>
      <c r="U139" s="42" t="s">
        <v>222</v>
      </c>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row>
    <row r="140" spans="1:52" s="23" customFormat="1" ht="90" x14ac:dyDescent="0.25">
      <c r="A140" s="47">
        <v>2929</v>
      </c>
      <c r="B140" s="44" t="s">
        <v>800</v>
      </c>
      <c r="C140" s="47" t="s">
        <v>33</v>
      </c>
      <c r="D140" s="44" t="s">
        <v>34</v>
      </c>
      <c r="E140" s="47">
        <v>1</v>
      </c>
      <c r="F140" s="44" t="s">
        <v>220</v>
      </c>
      <c r="G140" s="47">
        <v>1</v>
      </c>
      <c r="H140" s="44" t="s">
        <v>190</v>
      </c>
      <c r="I140" s="44" t="s">
        <v>24</v>
      </c>
      <c r="J140" s="47">
        <v>3</v>
      </c>
      <c r="K140" s="52">
        <v>1500</v>
      </c>
      <c r="L140" s="193">
        <v>4500</v>
      </c>
      <c r="M140" s="194">
        <v>42186</v>
      </c>
      <c r="N140" s="194">
        <v>42200</v>
      </c>
      <c r="O140" s="195" t="s">
        <v>802</v>
      </c>
      <c r="P140" s="201" t="s">
        <v>32</v>
      </c>
      <c r="Q140" s="44" t="s">
        <v>569</v>
      </c>
      <c r="R140" s="44" t="s">
        <v>665</v>
      </c>
      <c r="S140" s="44" t="s">
        <v>641</v>
      </c>
      <c r="T140" s="44" t="s">
        <v>794</v>
      </c>
      <c r="U140" s="44" t="s">
        <v>222</v>
      </c>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row>
    <row r="141" spans="1:52" s="23" customFormat="1" ht="90" x14ac:dyDescent="0.25">
      <c r="A141" s="46">
        <v>2929</v>
      </c>
      <c r="B141" s="42" t="s">
        <v>800</v>
      </c>
      <c r="C141" s="46" t="s">
        <v>33</v>
      </c>
      <c r="D141" s="42" t="s">
        <v>34</v>
      </c>
      <c r="E141" s="46">
        <v>1</v>
      </c>
      <c r="F141" s="42" t="s">
        <v>220</v>
      </c>
      <c r="G141" s="46">
        <v>1</v>
      </c>
      <c r="H141" s="42" t="s">
        <v>190</v>
      </c>
      <c r="I141" s="42" t="s">
        <v>24</v>
      </c>
      <c r="J141" s="46">
        <v>3</v>
      </c>
      <c r="K141" s="51">
        <v>1500</v>
      </c>
      <c r="L141" s="118">
        <v>4500</v>
      </c>
      <c r="M141" s="119">
        <v>42186</v>
      </c>
      <c r="N141" s="119">
        <v>42200</v>
      </c>
      <c r="O141" s="120" t="s">
        <v>803</v>
      </c>
      <c r="P141" s="202" t="s">
        <v>32</v>
      </c>
      <c r="Q141" s="42" t="s">
        <v>569</v>
      </c>
      <c r="R141" s="42" t="s">
        <v>665</v>
      </c>
      <c r="S141" s="42" t="s">
        <v>641</v>
      </c>
      <c r="T141" s="42" t="s">
        <v>794</v>
      </c>
      <c r="U141" s="42" t="s">
        <v>642</v>
      </c>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row>
    <row r="142" spans="1:52" s="23" customFormat="1" ht="75" customHeight="1" x14ac:dyDescent="0.25">
      <c r="A142" s="47">
        <v>2929</v>
      </c>
      <c r="B142" s="44" t="s">
        <v>800</v>
      </c>
      <c r="C142" s="47" t="s">
        <v>33</v>
      </c>
      <c r="D142" s="44" t="s">
        <v>34</v>
      </c>
      <c r="E142" s="47">
        <v>1</v>
      </c>
      <c r="F142" s="44" t="s">
        <v>220</v>
      </c>
      <c r="G142" s="47">
        <v>1</v>
      </c>
      <c r="H142" s="44" t="s">
        <v>190</v>
      </c>
      <c r="I142" s="44" t="s">
        <v>24</v>
      </c>
      <c r="J142" s="47">
        <v>2</v>
      </c>
      <c r="K142" s="52">
        <v>3400</v>
      </c>
      <c r="L142" s="52">
        <v>6800</v>
      </c>
      <c r="M142" s="56">
        <v>42278</v>
      </c>
      <c r="N142" s="56">
        <v>42292</v>
      </c>
      <c r="O142" s="45" t="s">
        <v>804</v>
      </c>
      <c r="P142" s="47" t="s">
        <v>32</v>
      </c>
      <c r="Q142" s="44" t="s">
        <v>569</v>
      </c>
      <c r="R142" s="44" t="s">
        <v>665</v>
      </c>
      <c r="S142" s="44" t="s">
        <v>641</v>
      </c>
      <c r="T142" s="44" t="s">
        <v>794</v>
      </c>
      <c r="U142" s="44" t="s">
        <v>222</v>
      </c>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row>
    <row r="143" spans="1:52" s="23" customFormat="1" ht="90" x14ac:dyDescent="0.25">
      <c r="A143" s="46">
        <v>2929</v>
      </c>
      <c r="B143" s="42" t="s">
        <v>800</v>
      </c>
      <c r="C143" s="46" t="s">
        <v>33</v>
      </c>
      <c r="D143" s="42" t="s">
        <v>34</v>
      </c>
      <c r="E143" s="46">
        <v>1</v>
      </c>
      <c r="F143" s="42" t="s">
        <v>220</v>
      </c>
      <c r="G143" s="46">
        <v>1</v>
      </c>
      <c r="H143" s="42" t="s">
        <v>190</v>
      </c>
      <c r="I143" s="42" t="s">
        <v>24</v>
      </c>
      <c r="J143" s="46">
        <v>2</v>
      </c>
      <c r="K143" s="51">
        <v>3400</v>
      </c>
      <c r="L143" s="51">
        <v>6800</v>
      </c>
      <c r="M143" s="55">
        <v>42278</v>
      </c>
      <c r="N143" s="55">
        <v>42292</v>
      </c>
      <c r="O143" s="43" t="s">
        <v>805</v>
      </c>
      <c r="P143" s="46" t="s">
        <v>32</v>
      </c>
      <c r="Q143" s="42" t="s">
        <v>569</v>
      </c>
      <c r="R143" s="42" t="s">
        <v>665</v>
      </c>
      <c r="S143" s="42" t="s">
        <v>641</v>
      </c>
      <c r="T143" s="42" t="s">
        <v>794</v>
      </c>
      <c r="U143" s="42" t="s">
        <v>222</v>
      </c>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row>
    <row r="144" spans="1:52" ht="120" x14ac:dyDescent="0.25">
      <c r="A144" s="46">
        <v>2794</v>
      </c>
      <c r="B144" s="42" t="s">
        <v>889</v>
      </c>
      <c r="C144" s="46" t="s">
        <v>28</v>
      </c>
      <c r="D144" s="42" t="s">
        <v>29</v>
      </c>
      <c r="E144" s="46">
        <v>1</v>
      </c>
      <c r="F144" s="42" t="s">
        <v>99</v>
      </c>
      <c r="G144" s="46">
        <v>1</v>
      </c>
      <c r="H144" s="42" t="s">
        <v>890</v>
      </c>
      <c r="I144" s="42" t="s">
        <v>24</v>
      </c>
      <c r="J144" s="46">
        <v>1</v>
      </c>
      <c r="K144" s="51">
        <v>1000</v>
      </c>
      <c r="L144" s="51">
        <v>1000</v>
      </c>
      <c r="M144" s="55">
        <v>42248</v>
      </c>
      <c r="N144" s="55">
        <v>42278</v>
      </c>
      <c r="O144" s="43" t="s">
        <v>889</v>
      </c>
      <c r="P144" s="46" t="s">
        <v>32</v>
      </c>
      <c r="Q144" s="42" t="s">
        <v>78</v>
      </c>
      <c r="R144" s="42" t="s">
        <v>112</v>
      </c>
      <c r="S144" s="42" t="s">
        <v>893</v>
      </c>
      <c r="T144" s="42" t="s">
        <v>81</v>
      </c>
      <c r="U144" s="42" t="s">
        <v>894</v>
      </c>
    </row>
    <row r="145" spans="1:21" ht="120" x14ac:dyDescent="0.25">
      <c r="A145" s="47">
        <v>2794</v>
      </c>
      <c r="B145" s="44" t="s">
        <v>889</v>
      </c>
      <c r="C145" s="47" t="s">
        <v>28</v>
      </c>
      <c r="D145" s="44" t="s">
        <v>29</v>
      </c>
      <c r="E145" s="47">
        <v>1</v>
      </c>
      <c r="F145" s="44" t="s">
        <v>99</v>
      </c>
      <c r="G145" s="47">
        <v>1</v>
      </c>
      <c r="H145" s="44" t="s">
        <v>890</v>
      </c>
      <c r="I145" s="44" t="s">
        <v>30</v>
      </c>
      <c r="J145" s="47">
        <v>1</v>
      </c>
      <c r="K145" s="52">
        <v>4000</v>
      </c>
      <c r="L145" s="52">
        <v>4000</v>
      </c>
      <c r="M145" s="56">
        <v>42248</v>
      </c>
      <c r="N145" s="56">
        <v>42278</v>
      </c>
      <c r="O145" s="45" t="s">
        <v>895</v>
      </c>
      <c r="P145" s="47" t="s">
        <v>32</v>
      </c>
      <c r="Q145" s="44" t="s">
        <v>78</v>
      </c>
      <c r="R145" s="44" t="s">
        <v>112</v>
      </c>
      <c r="S145" s="44" t="s">
        <v>116</v>
      </c>
      <c r="T145" s="44" t="s">
        <v>81</v>
      </c>
      <c r="U145" s="44" t="s">
        <v>892</v>
      </c>
    </row>
    <row r="146" spans="1:21" ht="120" x14ac:dyDescent="0.25">
      <c r="A146" s="46">
        <v>2794</v>
      </c>
      <c r="B146" s="42" t="s">
        <v>889</v>
      </c>
      <c r="C146" s="46" t="s">
        <v>28</v>
      </c>
      <c r="D146" s="42" t="s">
        <v>29</v>
      </c>
      <c r="E146" s="46">
        <v>1</v>
      </c>
      <c r="F146" s="42" t="s">
        <v>99</v>
      </c>
      <c r="G146" s="46">
        <v>1</v>
      </c>
      <c r="H146" s="42" t="s">
        <v>890</v>
      </c>
      <c r="I146" s="42" t="s">
        <v>24</v>
      </c>
      <c r="J146" s="46">
        <v>1</v>
      </c>
      <c r="K146" s="51">
        <v>13000</v>
      </c>
      <c r="L146" s="51">
        <v>13000</v>
      </c>
      <c r="M146" s="55">
        <v>42125</v>
      </c>
      <c r="N146" s="55">
        <v>42156</v>
      </c>
      <c r="O146" s="43" t="s">
        <v>891</v>
      </c>
      <c r="P146" s="46" t="s">
        <v>32</v>
      </c>
      <c r="Q146" s="42" t="s">
        <v>78</v>
      </c>
      <c r="R146" s="42" t="s">
        <v>102</v>
      </c>
      <c r="S146" s="42" t="s">
        <v>103</v>
      </c>
      <c r="T146" s="42" t="s">
        <v>81</v>
      </c>
      <c r="U146" s="42" t="s">
        <v>892</v>
      </c>
    </row>
    <row r="147" spans="1:21" ht="105" x14ac:dyDescent="0.25">
      <c r="A147" s="47">
        <v>2792</v>
      </c>
      <c r="B147" s="44" t="s">
        <v>896</v>
      </c>
      <c r="C147" s="47" t="s">
        <v>36</v>
      </c>
      <c r="D147" s="44" t="s">
        <v>37</v>
      </c>
      <c r="E147" s="47">
        <v>1</v>
      </c>
      <c r="F147" s="44" t="s">
        <v>220</v>
      </c>
      <c r="G147" s="47">
        <v>1</v>
      </c>
      <c r="H147" s="44" t="s">
        <v>190</v>
      </c>
      <c r="I147" s="44" t="s">
        <v>897</v>
      </c>
      <c r="J147" s="47">
        <v>2</v>
      </c>
      <c r="K147" s="52">
        <v>12700</v>
      </c>
      <c r="L147" s="52">
        <v>25400</v>
      </c>
      <c r="M147" s="56">
        <v>42096</v>
      </c>
      <c r="N147" s="56">
        <v>42126</v>
      </c>
      <c r="O147" s="45" t="s">
        <v>898</v>
      </c>
      <c r="P147" s="47" t="s">
        <v>899</v>
      </c>
      <c r="Q147" s="44" t="s">
        <v>276</v>
      </c>
      <c r="R147" s="44" t="s">
        <v>347</v>
      </c>
      <c r="S147" s="44" t="s">
        <v>345</v>
      </c>
      <c r="T147" s="44" t="s">
        <v>348</v>
      </c>
      <c r="U147" s="44" t="s">
        <v>900</v>
      </c>
    </row>
    <row r="148" spans="1:21" ht="90" x14ac:dyDescent="0.25">
      <c r="A148" s="47">
        <v>2826</v>
      </c>
      <c r="B148" s="44" t="s">
        <v>424</v>
      </c>
      <c r="C148" s="47" t="s">
        <v>36</v>
      </c>
      <c r="D148" s="44" t="s">
        <v>37</v>
      </c>
      <c r="E148" s="47">
        <v>1</v>
      </c>
      <c r="F148" s="44" t="s">
        <v>220</v>
      </c>
      <c r="G148" s="47">
        <v>1</v>
      </c>
      <c r="H148" s="44" t="s">
        <v>190</v>
      </c>
      <c r="I148" s="44" t="s">
        <v>901</v>
      </c>
      <c r="J148" s="47">
        <v>1</v>
      </c>
      <c r="K148" s="52">
        <v>4000</v>
      </c>
      <c r="L148" s="52">
        <v>4000</v>
      </c>
      <c r="M148" s="56">
        <v>42186</v>
      </c>
      <c r="N148" s="56">
        <v>42231</v>
      </c>
      <c r="O148" s="45" t="s">
        <v>902</v>
      </c>
      <c r="P148" s="47" t="s">
        <v>903</v>
      </c>
      <c r="Q148" s="44" t="s">
        <v>276</v>
      </c>
      <c r="R148" s="44" t="s">
        <v>409</v>
      </c>
      <c r="S148" s="44" t="s">
        <v>410</v>
      </c>
      <c r="T148" s="44" t="s">
        <v>411</v>
      </c>
      <c r="U148" s="44" t="s">
        <v>250</v>
      </c>
    </row>
    <row r="149" spans="1:21" ht="120" x14ac:dyDescent="0.25">
      <c r="A149" s="46">
        <v>2809</v>
      </c>
      <c r="B149" s="42" t="s">
        <v>904</v>
      </c>
      <c r="C149" s="46" t="s">
        <v>36</v>
      </c>
      <c r="D149" s="42" t="s">
        <v>37</v>
      </c>
      <c r="E149" s="46">
        <v>2</v>
      </c>
      <c r="F149" s="42" t="s">
        <v>99</v>
      </c>
      <c r="G149" s="46">
        <v>2</v>
      </c>
      <c r="H149" s="42" t="s">
        <v>384</v>
      </c>
      <c r="I149" s="42" t="s">
        <v>38</v>
      </c>
      <c r="J149" s="46">
        <v>1</v>
      </c>
      <c r="K149" s="51">
        <v>45228</v>
      </c>
      <c r="L149" s="51">
        <v>45228</v>
      </c>
      <c r="M149" s="55">
        <v>42095</v>
      </c>
      <c r="N149" s="55">
        <v>42125</v>
      </c>
      <c r="O149" s="43" t="s">
        <v>905</v>
      </c>
      <c r="P149" s="205" t="s">
        <v>906</v>
      </c>
      <c r="Q149" s="42" t="s">
        <v>78</v>
      </c>
      <c r="R149" s="42" t="s">
        <v>907</v>
      </c>
      <c r="S149" s="42" t="s">
        <v>908</v>
      </c>
      <c r="T149" s="42" t="s">
        <v>81</v>
      </c>
      <c r="U149" s="42" t="s">
        <v>909</v>
      </c>
    </row>
    <row r="150" spans="1:21" ht="120" x14ac:dyDescent="0.25">
      <c r="A150" s="47">
        <v>2810</v>
      </c>
      <c r="B150" s="44" t="s">
        <v>910</v>
      </c>
      <c r="C150" s="47" t="s">
        <v>36</v>
      </c>
      <c r="D150" s="44" t="s">
        <v>37</v>
      </c>
      <c r="E150" s="47">
        <v>1</v>
      </c>
      <c r="F150" s="44" t="s">
        <v>99</v>
      </c>
      <c r="G150" s="47">
        <v>2</v>
      </c>
      <c r="H150" s="44" t="s">
        <v>911</v>
      </c>
      <c r="I150" s="44" t="s">
        <v>38</v>
      </c>
      <c r="J150" s="47">
        <v>1</v>
      </c>
      <c r="K150" s="52">
        <v>22000</v>
      </c>
      <c r="L150" s="52">
        <v>22000</v>
      </c>
      <c r="M150" s="56">
        <v>42248</v>
      </c>
      <c r="N150" s="56">
        <v>42278</v>
      </c>
      <c r="O150" s="45" t="s">
        <v>912</v>
      </c>
      <c r="P150" s="47" t="s">
        <v>906</v>
      </c>
      <c r="Q150" s="44" t="s">
        <v>276</v>
      </c>
      <c r="R150" s="44" t="s">
        <v>913</v>
      </c>
      <c r="S150" s="44" t="s">
        <v>345</v>
      </c>
      <c r="T150" s="44" t="s">
        <v>394</v>
      </c>
      <c r="U150" s="44" t="s">
        <v>909</v>
      </c>
    </row>
    <row r="151" spans="1:21" ht="315" x14ac:dyDescent="0.25">
      <c r="A151" s="47">
        <v>2829</v>
      </c>
      <c r="B151" s="44" t="s">
        <v>914</v>
      </c>
      <c r="C151" s="47" t="s">
        <v>36</v>
      </c>
      <c r="D151" s="44" t="s">
        <v>37</v>
      </c>
      <c r="E151" s="47">
        <v>1</v>
      </c>
      <c r="F151" s="44" t="s">
        <v>149</v>
      </c>
      <c r="G151" s="47">
        <v>1</v>
      </c>
      <c r="H151" s="44" t="s">
        <v>427</v>
      </c>
      <c r="I151" s="44" t="s">
        <v>38</v>
      </c>
      <c r="J151" s="47">
        <v>1</v>
      </c>
      <c r="K151" s="52">
        <v>60000</v>
      </c>
      <c r="L151" s="52">
        <v>60000</v>
      </c>
      <c r="M151" s="56">
        <v>42127</v>
      </c>
      <c r="N151" s="56">
        <v>42164</v>
      </c>
      <c r="O151" s="70" t="s">
        <v>915</v>
      </c>
      <c r="P151" s="206" t="s">
        <v>906</v>
      </c>
      <c r="Q151" s="44" t="s">
        <v>177</v>
      </c>
      <c r="R151" s="44" t="s">
        <v>439</v>
      </c>
      <c r="S151" s="44" t="s">
        <v>916</v>
      </c>
      <c r="T151" s="44" t="s">
        <v>218</v>
      </c>
      <c r="U151" s="44" t="s">
        <v>909</v>
      </c>
    </row>
    <row r="152" spans="1:21" ht="21" x14ac:dyDescent="0.25">
      <c r="I152" s="227" t="s">
        <v>855</v>
      </c>
      <c r="J152" s="227"/>
      <c r="L152" s="53">
        <f>SUM(L22:L151)</f>
        <v>1205956</v>
      </c>
    </row>
  </sheetData>
  <mergeCells count="32">
    <mergeCell ref="B8:D8"/>
    <mergeCell ref="A1:U1"/>
    <mergeCell ref="A2:U2"/>
    <mergeCell ref="A3:U3"/>
    <mergeCell ref="A5:U5"/>
    <mergeCell ref="J7:L7"/>
    <mergeCell ref="C10:F10"/>
    <mergeCell ref="C13:U14"/>
    <mergeCell ref="C16:D16"/>
    <mergeCell ref="A19:B19"/>
    <mergeCell ref="A20:A21"/>
    <mergeCell ref="B20:B21"/>
    <mergeCell ref="C20:C21"/>
    <mergeCell ref="D20:D21"/>
    <mergeCell ref="E20:E21"/>
    <mergeCell ref="F20:F21"/>
    <mergeCell ref="G20:G21"/>
    <mergeCell ref="H20:H21"/>
    <mergeCell ref="I20:I21"/>
    <mergeCell ref="J20:J21"/>
    <mergeCell ref="K20:K21"/>
    <mergeCell ref="S20:S21"/>
    <mergeCell ref="T20:T21"/>
    <mergeCell ref="U20:U21"/>
    <mergeCell ref="I152:J152"/>
    <mergeCell ref="M20:M21"/>
    <mergeCell ref="N20:N21"/>
    <mergeCell ref="O20:O21"/>
    <mergeCell ref="P20:P21"/>
    <mergeCell ref="Q20:Q21"/>
    <mergeCell ref="R20:R21"/>
    <mergeCell ref="L20:L21"/>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3"/>
  <sheetViews>
    <sheetView topLeftCell="G29" zoomScale="70" zoomScaleNormal="70" workbookViewId="0">
      <selection activeCell="L48" sqref="L48:L53"/>
    </sheetView>
  </sheetViews>
  <sheetFormatPr baseColWidth="10" defaultColWidth="11.42578125" defaultRowHeight="15" x14ac:dyDescent="0.25"/>
  <cols>
    <col min="1" max="1" width="15.85546875" style="12" customWidth="1"/>
    <col min="2" max="2" width="69.28515625" style="11" customWidth="1"/>
    <col min="3" max="3" width="14.7109375" style="12" customWidth="1"/>
    <col min="4" max="4" width="27.140625" style="11" customWidth="1"/>
    <col min="5" max="5" width="9.7109375" style="12" bestFit="1" customWidth="1"/>
    <col min="6" max="6" width="30.28515625" style="32" customWidth="1"/>
    <col min="7" max="7" width="11.5703125" style="12" bestFit="1" customWidth="1"/>
    <col min="8" max="8" width="39.28515625" style="11" customWidth="1"/>
    <col min="9" max="9" width="28.140625" style="16" customWidth="1"/>
    <col min="10" max="10" width="15.85546875" style="28" bestFit="1" customWidth="1"/>
    <col min="11" max="11" width="24.85546875" style="49" customWidth="1"/>
    <col min="12" max="12" width="22.28515625" style="49" customWidth="1"/>
    <col min="13" max="13" width="18.5703125" style="17" customWidth="1"/>
    <col min="14" max="14" width="21" style="17" customWidth="1"/>
    <col min="15" max="15" width="74.42578125" style="11" customWidth="1"/>
    <col min="16" max="16" width="22.28515625" style="12" customWidth="1"/>
    <col min="17" max="17" width="22.28515625" style="1" customWidth="1"/>
    <col min="18" max="18" width="25.42578125" style="1" customWidth="1"/>
    <col min="19" max="19" width="17.85546875" style="12" customWidth="1"/>
    <col min="20" max="20" width="22.28515625" style="1" customWidth="1"/>
    <col min="21" max="21" width="29.42578125" style="11" customWidth="1"/>
    <col min="22" max="52" width="11.42578125" style="35"/>
    <col min="53" max="16384" width="11.42578125" style="1"/>
  </cols>
  <sheetData>
    <row r="1" spans="1:52" ht="27.75" x14ac:dyDescent="0.25">
      <c r="A1" s="223" t="s">
        <v>6</v>
      </c>
      <c r="B1" s="223"/>
      <c r="C1" s="223"/>
      <c r="D1" s="223"/>
      <c r="E1" s="223"/>
      <c r="F1" s="223"/>
      <c r="G1" s="223"/>
      <c r="H1" s="223"/>
      <c r="I1" s="223"/>
      <c r="J1" s="223"/>
      <c r="K1" s="223"/>
      <c r="L1" s="223"/>
      <c r="M1" s="223"/>
      <c r="N1" s="223"/>
      <c r="O1" s="223"/>
      <c r="P1" s="223"/>
      <c r="Q1" s="223"/>
      <c r="R1" s="223"/>
      <c r="S1" s="223"/>
      <c r="T1" s="223"/>
      <c r="U1" s="223"/>
    </row>
    <row r="2" spans="1:52" ht="20.25" x14ac:dyDescent="0.25">
      <c r="A2" s="224"/>
      <c r="B2" s="224"/>
      <c r="C2" s="224"/>
      <c r="D2" s="224"/>
      <c r="E2" s="224"/>
      <c r="F2" s="224"/>
      <c r="G2" s="224"/>
      <c r="H2" s="224"/>
      <c r="I2" s="224"/>
      <c r="J2" s="224"/>
      <c r="K2" s="224"/>
      <c r="L2" s="224"/>
      <c r="M2" s="224"/>
      <c r="N2" s="224"/>
      <c r="O2" s="224"/>
      <c r="P2" s="224"/>
      <c r="Q2" s="224"/>
      <c r="R2" s="224"/>
      <c r="S2" s="224"/>
      <c r="T2" s="224"/>
      <c r="U2" s="224"/>
    </row>
    <row r="3" spans="1:52" ht="18" x14ac:dyDescent="0.25">
      <c r="A3" s="225"/>
      <c r="B3" s="225"/>
      <c r="C3" s="225"/>
      <c r="D3" s="225"/>
      <c r="E3" s="225"/>
      <c r="F3" s="225"/>
      <c r="G3" s="225"/>
      <c r="H3" s="225"/>
      <c r="I3" s="225"/>
      <c r="J3" s="225"/>
      <c r="K3" s="225"/>
      <c r="L3" s="225"/>
      <c r="M3" s="225"/>
      <c r="N3" s="225"/>
      <c r="O3" s="225"/>
      <c r="P3" s="225"/>
      <c r="Q3" s="225"/>
      <c r="R3" s="225"/>
      <c r="S3" s="225"/>
      <c r="T3" s="225"/>
      <c r="U3" s="225"/>
    </row>
    <row r="4" spans="1:52" x14ac:dyDescent="0.25">
      <c r="A4" s="2"/>
      <c r="B4" s="5"/>
      <c r="C4" s="2"/>
      <c r="D4" s="5"/>
      <c r="E4" s="2"/>
      <c r="F4" s="30"/>
      <c r="G4" s="2"/>
      <c r="H4" s="5"/>
      <c r="I4" s="4"/>
      <c r="J4" s="26"/>
      <c r="K4" s="48"/>
      <c r="L4" s="48"/>
      <c r="M4" s="19"/>
      <c r="N4" s="19"/>
      <c r="O4" s="5"/>
      <c r="P4" s="2"/>
      <c r="Q4" s="3"/>
      <c r="R4" s="3"/>
      <c r="S4" s="2"/>
      <c r="T4" s="3"/>
      <c r="U4" s="5"/>
    </row>
    <row r="5" spans="1:52" ht="23.25" x14ac:dyDescent="0.25">
      <c r="A5" s="222" t="s">
        <v>26</v>
      </c>
      <c r="B5" s="226"/>
      <c r="C5" s="226"/>
      <c r="D5" s="226"/>
      <c r="E5" s="226"/>
      <c r="F5" s="226"/>
      <c r="G5" s="226"/>
      <c r="H5" s="226"/>
      <c r="I5" s="226"/>
      <c r="J5" s="226"/>
      <c r="K5" s="226"/>
      <c r="L5" s="226"/>
      <c r="M5" s="226"/>
      <c r="N5" s="226"/>
      <c r="O5" s="226"/>
      <c r="P5" s="226"/>
      <c r="Q5" s="226"/>
      <c r="R5" s="226"/>
      <c r="S5" s="226"/>
      <c r="T5" s="226"/>
      <c r="U5" s="226"/>
    </row>
    <row r="7" spans="1:52" ht="23.25" x14ac:dyDescent="0.25">
      <c r="J7" s="222" t="s">
        <v>72</v>
      </c>
      <c r="K7" s="226"/>
      <c r="L7" s="226"/>
      <c r="M7" s="54"/>
    </row>
    <row r="8" spans="1:52" ht="23.25" x14ac:dyDescent="0.25">
      <c r="B8" s="222" t="s">
        <v>70</v>
      </c>
      <c r="C8" s="222"/>
      <c r="D8" s="222"/>
    </row>
    <row r="9" spans="1:52" x14ac:dyDescent="0.25">
      <c r="A9" s="6"/>
      <c r="B9" s="20"/>
      <c r="C9" s="6"/>
      <c r="D9" s="20"/>
      <c r="E9" s="7"/>
      <c r="F9" s="31"/>
      <c r="G9" s="8"/>
      <c r="H9" s="10"/>
      <c r="I9" s="9"/>
      <c r="J9" s="27"/>
      <c r="K9" s="50"/>
      <c r="L9" s="50"/>
      <c r="N9" s="18"/>
      <c r="O9" s="10"/>
    </row>
    <row r="10" spans="1:52" ht="21" customHeight="1" x14ac:dyDescent="0.25">
      <c r="A10" s="6"/>
      <c r="B10" s="41" t="s">
        <v>18</v>
      </c>
      <c r="C10" s="216" t="s">
        <v>69</v>
      </c>
      <c r="D10" s="216"/>
      <c r="E10" s="216"/>
      <c r="F10" s="216"/>
      <c r="G10" s="8"/>
      <c r="H10" s="10"/>
      <c r="I10" s="9"/>
      <c r="J10" s="27"/>
      <c r="K10" s="50"/>
      <c r="L10" s="50"/>
      <c r="N10" s="18"/>
      <c r="O10" s="10"/>
    </row>
    <row r="11" spans="1:52" x14ac:dyDescent="0.25">
      <c r="A11" s="6"/>
      <c r="B11" s="21"/>
      <c r="C11" s="8"/>
      <c r="G11" s="8"/>
      <c r="H11" s="10"/>
      <c r="I11" s="9"/>
      <c r="J11" s="27"/>
      <c r="K11" s="50"/>
      <c r="L11" s="50"/>
      <c r="N11" s="18"/>
      <c r="O11" s="10"/>
    </row>
    <row r="12" spans="1:52" x14ac:dyDescent="0.25">
      <c r="A12" s="6"/>
      <c r="B12" s="21"/>
      <c r="C12" s="8"/>
      <c r="G12" s="8"/>
      <c r="H12" s="10"/>
      <c r="I12" s="9"/>
      <c r="J12" s="27"/>
      <c r="K12" s="50"/>
      <c r="L12" s="50"/>
      <c r="N12" s="18"/>
      <c r="O12" s="10"/>
    </row>
    <row r="13" spans="1:52" ht="28.5" customHeight="1" x14ac:dyDescent="0.25">
      <c r="A13" s="6" t="s">
        <v>22</v>
      </c>
      <c r="B13" s="41" t="s">
        <v>19</v>
      </c>
      <c r="C13" s="217" t="s">
        <v>71</v>
      </c>
      <c r="D13" s="217"/>
      <c r="E13" s="217"/>
      <c r="F13" s="217"/>
      <c r="G13" s="217"/>
      <c r="H13" s="217"/>
      <c r="I13" s="217"/>
      <c r="J13" s="217"/>
      <c r="K13" s="217"/>
      <c r="L13" s="217"/>
      <c r="M13" s="217"/>
      <c r="N13" s="217"/>
      <c r="O13" s="217"/>
      <c r="P13" s="217"/>
      <c r="Q13" s="217"/>
      <c r="R13" s="217"/>
      <c r="S13" s="217"/>
      <c r="T13" s="217"/>
      <c r="U13" s="217"/>
    </row>
    <row r="14" spans="1:52" x14ac:dyDescent="0.25">
      <c r="A14" s="6"/>
      <c r="B14" s="21"/>
      <c r="C14" s="217"/>
      <c r="D14" s="217"/>
      <c r="E14" s="217"/>
      <c r="F14" s="217"/>
      <c r="G14" s="217"/>
      <c r="H14" s="217"/>
      <c r="I14" s="217"/>
      <c r="J14" s="217"/>
      <c r="K14" s="217"/>
      <c r="L14" s="217"/>
      <c r="M14" s="217"/>
      <c r="N14" s="217"/>
      <c r="O14" s="217"/>
      <c r="P14" s="217"/>
      <c r="Q14" s="217"/>
      <c r="R14" s="217"/>
      <c r="S14" s="217"/>
      <c r="T14" s="217"/>
      <c r="U14" s="217"/>
    </row>
    <row r="15" spans="1:52" x14ac:dyDescent="0.25">
      <c r="A15" s="6"/>
      <c r="B15" s="21"/>
      <c r="C15" s="8"/>
      <c r="G15" s="8"/>
      <c r="H15" s="10"/>
      <c r="I15" s="9"/>
      <c r="J15" s="27"/>
      <c r="K15" s="50"/>
      <c r="L15" s="50"/>
      <c r="N15" s="18"/>
      <c r="O15" s="10"/>
    </row>
    <row r="16" spans="1:52" s="14" customFormat="1" ht="21" customHeight="1" x14ac:dyDescent="0.25">
      <c r="A16" s="13"/>
      <c r="B16" s="41" t="s">
        <v>66</v>
      </c>
      <c r="C16" s="218">
        <f>L43</f>
        <v>96190</v>
      </c>
      <c r="D16" s="218"/>
      <c r="E16" s="29"/>
      <c r="F16" s="33"/>
      <c r="G16" s="8"/>
      <c r="H16" s="10"/>
      <c r="I16" s="9"/>
      <c r="J16" s="27"/>
      <c r="K16" s="50"/>
      <c r="L16" s="50"/>
      <c r="M16" s="17"/>
      <c r="N16" s="18"/>
      <c r="O16" s="10"/>
      <c r="P16" s="12"/>
      <c r="Q16" s="1"/>
      <c r="R16" s="1"/>
      <c r="S16" s="12"/>
      <c r="T16" s="1"/>
      <c r="U16" s="11"/>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row>
    <row r="17" spans="1:52" s="14" customFormat="1" x14ac:dyDescent="0.25">
      <c r="A17" s="13"/>
      <c r="B17" s="22"/>
      <c r="C17" s="13"/>
      <c r="D17" s="22"/>
      <c r="E17" s="15"/>
      <c r="F17" s="34"/>
      <c r="G17" s="8"/>
      <c r="H17" s="10"/>
      <c r="I17" s="9"/>
      <c r="J17" s="27"/>
      <c r="K17" s="50"/>
      <c r="L17" s="50"/>
      <c r="M17" s="17"/>
      <c r="N17" s="18"/>
      <c r="O17" s="10"/>
      <c r="P17" s="12"/>
      <c r="Q17" s="1"/>
      <c r="R17" s="1"/>
      <c r="S17" s="12"/>
      <c r="T17" s="1"/>
      <c r="U17" s="11"/>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row>
    <row r="18" spans="1:52" s="14" customFormat="1" ht="15.75" thickBot="1" x14ac:dyDescent="0.3">
      <c r="A18" s="13"/>
      <c r="B18" s="22"/>
      <c r="C18" s="13"/>
      <c r="D18" s="22"/>
      <c r="E18" s="15"/>
      <c r="F18" s="34"/>
      <c r="G18" s="8"/>
      <c r="H18" s="10"/>
      <c r="I18" s="9"/>
      <c r="J18" s="27"/>
      <c r="K18" s="50"/>
      <c r="L18" s="50"/>
      <c r="M18" s="17"/>
      <c r="N18" s="18"/>
      <c r="O18" s="10"/>
      <c r="P18" s="12"/>
      <c r="Q18" s="1"/>
      <c r="R18" s="1"/>
      <c r="S18" s="12"/>
      <c r="T18" s="1"/>
      <c r="U18" s="11"/>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row>
    <row r="19" spans="1:52" s="14" customFormat="1" ht="21.75" thickBot="1" x14ac:dyDescent="0.3">
      <c r="A19" s="219" t="s">
        <v>27</v>
      </c>
      <c r="B19" s="220"/>
      <c r="C19" s="13"/>
      <c r="D19" s="22"/>
      <c r="E19" s="15"/>
      <c r="F19" s="34"/>
      <c r="G19" s="8"/>
      <c r="H19" s="10"/>
      <c r="I19" s="9"/>
      <c r="J19" s="27"/>
      <c r="K19" s="50"/>
      <c r="L19" s="50"/>
      <c r="M19" s="17"/>
      <c r="N19" s="18"/>
      <c r="O19" s="10"/>
      <c r="P19" s="12"/>
      <c r="Q19" s="1"/>
      <c r="R19" s="1"/>
      <c r="S19" s="12"/>
      <c r="T19" s="1"/>
      <c r="U19" s="11"/>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row>
    <row r="20" spans="1:52" s="12" customFormat="1" ht="16.5" customHeight="1" x14ac:dyDescent="0.25">
      <c r="A20" s="221" t="s">
        <v>13</v>
      </c>
      <c r="B20" s="221" t="s">
        <v>16</v>
      </c>
      <c r="C20" s="214" t="s">
        <v>17</v>
      </c>
      <c r="D20" s="214" t="s">
        <v>0</v>
      </c>
      <c r="E20" s="214" t="s">
        <v>1</v>
      </c>
      <c r="F20" s="214" t="s">
        <v>2</v>
      </c>
      <c r="G20" s="214" t="s">
        <v>3</v>
      </c>
      <c r="H20" s="214" t="s">
        <v>4</v>
      </c>
      <c r="I20" s="214" t="s">
        <v>7</v>
      </c>
      <c r="J20" s="214" t="s">
        <v>12</v>
      </c>
      <c r="K20" s="215" t="s">
        <v>9</v>
      </c>
      <c r="L20" s="215" t="s">
        <v>14</v>
      </c>
      <c r="M20" s="212" t="s">
        <v>67</v>
      </c>
      <c r="N20" s="213" t="s">
        <v>68</v>
      </c>
      <c r="O20" s="214" t="s">
        <v>15</v>
      </c>
      <c r="P20" s="210" t="s">
        <v>8</v>
      </c>
      <c r="Q20" s="210" t="s">
        <v>10</v>
      </c>
      <c r="R20" s="210" t="s">
        <v>20</v>
      </c>
      <c r="S20" s="210" t="s">
        <v>11</v>
      </c>
      <c r="T20" s="210" t="s">
        <v>53</v>
      </c>
      <c r="U20" s="210" t="s">
        <v>5</v>
      </c>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row>
    <row r="21" spans="1:52" s="12" customFormat="1" ht="61.5" customHeight="1" x14ac:dyDescent="0.25">
      <c r="A21" s="214"/>
      <c r="B21" s="214"/>
      <c r="C21" s="214"/>
      <c r="D21" s="214"/>
      <c r="E21" s="214"/>
      <c r="F21" s="214"/>
      <c r="G21" s="214"/>
      <c r="H21" s="214"/>
      <c r="I21" s="214"/>
      <c r="J21" s="214"/>
      <c r="K21" s="215"/>
      <c r="L21" s="215"/>
      <c r="M21" s="212"/>
      <c r="N21" s="213"/>
      <c r="O21" s="214"/>
      <c r="P21" s="210"/>
      <c r="Q21" s="210"/>
      <c r="R21" s="210"/>
      <c r="S21" s="210"/>
      <c r="T21" s="211"/>
      <c r="U21" s="210"/>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row>
    <row r="22" spans="1:52" s="23" customFormat="1" ht="75" customHeight="1" x14ac:dyDescent="0.25">
      <c r="A22" s="47">
        <v>2710</v>
      </c>
      <c r="B22" s="44" t="s">
        <v>225</v>
      </c>
      <c r="C22" s="47" t="s">
        <v>45</v>
      </c>
      <c r="D22" s="44" t="s">
        <v>46</v>
      </c>
      <c r="E22" s="47">
        <v>3</v>
      </c>
      <c r="F22" s="44" t="s">
        <v>74</v>
      </c>
      <c r="G22" s="47">
        <v>1</v>
      </c>
      <c r="H22" s="44" t="s">
        <v>75</v>
      </c>
      <c r="I22" s="44" t="s">
        <v>43</v>
      </c>
      <c r="J22" s="47">
        <v>1</v>
      </c>
      <c r="K22" s="52">
        <v>1250</v>
      </c>
      <c r="L22" s="52">
        <v>1250</v>
      </c>
      <c r="M22" s="56">
        <v>42250</v>
      </c>
      <c r="N22" s="56">
        <v>42282</v>
      </c>
      <c r="O22" s="45" t="s">
        <v>226</v>
      </c>
      <c r="P22" s="47" t="s">
        <v>217</v>
      </c>
      <c r="Q22" s="44" t="s">
        <v>177</v>
      </c>
      <c r="R22" s="44" t="s">
        <v>203</v>
      </c>
      <c r="S22" s="44" t="s">
        <v>204</v>
      </c>
      <c r="T22" s="44" t="s">
        <v>215</v>
      </c>
      <c r="U22" s="44" t="s">
        <v>227</v>
      </c>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row>
    <row r="23" spans="1:52" s="23" customFormat="1" ht="120" x14ac:dyDescent="0.25">
      <c r="A23" s="46">
        <v>2710</v>
      </c>
      <c r="B23" s="42" t="s">
        <v>225</v>
      </c>
      <c r="C23" s="46" t="s">
        <v>45</v>
      </c>
      <c r="D23" s="42" t="s">
        <v>46</v>
      </c>
      <c r="E23" s="46">
        <v>3</v>
      </c>
      <c r="F23" s="42" t="s">
        <v>74</v>
      </c>
      <c r="G23" s="46">
        <v>1</v>
      </c>
      <c r="H23" s="42" t="s">
        <v>75</v>
      </c>
      <c r="I23" s="42" t="s">
        <v>43</v>
      </c>
      <c r="J23" s="46">
        <v>1</v>
      </c>
      <c r="K23" s="51">
        <v>1250</v>
      </c>
      <c r="L23" s="51">
        <v>1250</v>
      </c>
      <c r="M23" s="55">
        <v>42066</v>
      </c>
      <c r="N23" s="55">
        <v>42124</v>
      </c>
      <c r="O23" s="43" t="s">
        <v>228</v>
      </c>
      <c r="P23" s="46" t="s">
        <v>212</v>
      </c>
      <c r="Q23" s="42" t="s">
        <v>177</v>
      </c>
      <c r="R23" s="42" t="s">
        <v>203</v>
      </c>
      <c r="S23" s="42" t="s">
        <v>204</v>
      </c>
      <c r="T23" s="42" t="s">
        <v>218</v>
      </c>
      <c r="U23" s="42" t="s">
        <v>227</v>
      </c>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row>
    <row r="24" spans="1:52" s="23" customFormat="1" ht="75" customHeight="1" x14ac:dyDescent="0.25">
      <c r="A24" s="47">
        <v>2710</v>
      </c>
      <c r="B24" s="44" t="s">
        <v>225</v>
      </c>
      <c r="C24" s="47" t="s">
        <v>45</v>
      </c>
      <c r="D24" s="44" t="s">
        <v>46</v>
      </c>
      <c r="E24" s="47">
        <v>3</v>
      </c>
      <c r="F24" s="44" t="s">
        <v>74</v>
      </c>
      <c r="G24" s="47">
        <v>1</v>
      </c>
      <c r="H24" s="44" t="s">
        <v>75</v>
      </c>
      <c r="I24" s="44" t="s">
        <v>43</v>
      </c>
      <c r="J24" s="47">
        <v>1</v>
      </c>
      <c r="K24" s="52">
        <v>490</v>
      </c>
      <c r="L24" s="52">
        <v>490</v>
      </c>
      <c r="M24" s="56">
        <v>42219</v>
      </c>
      <c r="N24" s="56">
        <v>42274</v>
      </c>
      <c r="O24" s="45" t="s">
        <v>229</v>
      </c>
      <c r="P24" s="47" t="s">
        <v>212</v>
      </c>
      <c r="Q24" s="44" t="s">
        <v>177</v>
      </c>
      <c r="R24" s="44" t="s">
        <v>203</v>
      </c>
      <c r="S24" s="44" t="s">
        <v>204</v>
      </c>
      <c r="T24" s="44" t="s">
        <v>219</v>
      </c>
      <c r="U24" s="44" t="s">
        <v>227</v>
      </c>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row>
    <row r="25" spans="1:52" s="23" customFormat="1" ht="120" x14ac:dyDescent="0.25">
      <c r="A25" s="46">
        <v>2710</v>
      </c>
      <c r="B25" s="42" t="s">
        <v>225</v>
      </c>
      <c r="C25" s="46" t="s">
        <v>45</v>
      </c>
      <c r="D25" s="42" t="s">
        <v>46</v>
      </c>
      <c r="E25" s="46">
        <v>3</v>
      </c>
      <c r="F25" s="42" t="s">
        <v>74</v>
      </c>
      <c r="G25" s="46">
        <v>1</v>
      </c>
      <c r="H25" s="42" t="s">
        <v>75</v>
      </c>
      <c r="I25" s="42" t="s">
        <v>24</v>
      </c>
      <c r="J25" s="46">
        <v>1</v>
      </c>
      <c r="K25" s="51">
        <v>3000</v>
      </c>
      <c r="L25" s="51">
        <v>3000</v>
      </c>
      <c r="M25" s="55">
        <v>42034</v>
      </c>
      <c r="N25" s="55">
        <v>42049</v>
      </c>
      <c r="O25" s="43" t="s">
        <v>230</v>
      </c>
      <c r="P25" s="46" t="s">
        <v>207</v>
      </c>
      <c r="Q25" s="42" t="s">
        <v>177</v>
      </c>
      <c r="R25" s="42" t="s">
        <v>203</v>
      </c>
      <c r="S25" s="42" t="s">
        <v>204</v>
      </c>
      <c r="T25" s="42" t="s">
        <v>215</v>
      </c>
      <c r="U25" s="42" t="s">
        <v>227</v>
      </c>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row>
    <row r="26" spans="1:52" s="23" customFormat="1" ht="75" customHeight="1" x14ac:dyDescent="0.25">
      <c r="A26" s="47">
        <v>2710</v>
      </c>
      <c r="B26" s="44" t="s">
        <v>225</v>
      </c>
      <c r="C26" s="47" t="s">
        <v>45</v>
      </c>
      <c r="D26" s="44" t="s">
        <v>46</v>
      </c>
      <c r="E26" s="47">
        <v>3</v>
      </c>
      <c r="F26" s="44" t="s">
        <v>74</v>
      </c>
      <c r="G26" s="47">
        <v>1</v>
      </c>
      <c r="H26" s="44" t="s">
        <v>75</v>
      </c>
      <c r="I26" s="44" t="s">
        <v>24</v>
      </c>
      <c r="J26" s="47">
        <v>1</v>
      </c>
      <c r="K26" s="52">
        <v>3000</v>
      </c>
      <c r="L26" s="52">
        <v>3000</v>
      </c>
      <c r="M26" s="56">
        <v>42066</v>
      </c>
      <c r="N26" s="56">
        <v>42123</v>
      </c>
      <c r="O26" s="45" t="s">
        <v>231</v>
      </c>
      <c r="P26" s="47" t="s">
        <v>232</v>
      </c>
      <c r="Q26" s="44" t="s">
        <v>177</v>
      </c>
      <c r="R26" s="44" t="s">
        <v>203</v>
      </c>
      <c r="S26" s="44" t="s">
        <v>204</v>
      </c>
      <c r="T26" s="44" t="s">
        <v>218</v>
      </c>
      <c r="U26" s="44" t="s">
        <v>233</v>
      </c>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row>
    <row r="27" spans="1:52" s="23" customFormat="1" ht="120" x14ac:dyDescent="0.25">
      <c r="A27" s="47">
        <v>2856</v>
      </c>
      <c r="B27" s="44" t="s">
        <v>264</v>
      </c>
      <c r="C27" s="47" t="s">
        <v>57</v>
      </c>
      <c r="D27" s="44" t="s">
        <v>58</v>
      </c>
      <c r="E27" s="47">
        <v>3</v>
      </c>
      <c r="F27" s="44" t="s">
        <v>74</v>
      </c>
      <c r="G27" s="47">
        <v>1</v>
      </c>
      <c r="H27" s="44" t="s">
        <v>75</v>
      </c>
      <c r="I27" s="44" t="s">
        <v>24</v>
      </c>
      <c r="J27" s="47">
        <v>1</v>
      </c>
      <c r="K27" s="52">
        <v>1000</v>
      </c>
      <c r="L27" s="52">
        <v>1000</v>
      </c>
      <c r="M27" s="56">
        <v>42248</v>
      </c>
      <c r="N27" s="56">
        <v>42278</v>
      </c>
      <c r="O27" s="45" t="s">
        <v>595</v>
      </c>
      <c r="P27" s="47" t="s">
        <v>54</v>
      </c>
      <c r="Q27" s="44" t="s">
        <v>266</v>
      </c>
      <c r="R27" s="44" t="s">
        <v>267</v>
      </c>
      <c r="S27" s="44" t="s">
        <v>268</v>
      </c>
      <c r="T27" s="44" t="s">
        <v>269</v>
      </c>
      <c r="U27" s="44" t="s">
        <v>564</v>
      </c>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row>
    <row r="28" spans="1:52" s="23" customFormat="1" ht="120" x14ac:dyDescent="0.25">
      <c r="A28" s="46">
        <v>2856</v>
      </c>
      <c r="B28" s="42" t="s">
        <v>264</v>
      </c>
      <c r="C28" s="46" t="s">
        <v>57</v>
      </c>
      <c r="D28" s="42" t="s">
        <v>58</v>
      </c>
      <c r="E28" s="46">
        <v>3</v>
      </c>
      <c r="F28" s="42" t="s">
        <v>74</v>
      </c>
      <c r="G28" s="46">
        <v>1</v>
      </c>
      <c r="H28" s="42" t="s">
        <v>75</v>
      </c>
      <c r="I28" s="42" t="s">
        <v>25</v>
      </c>
      <c r="J28" s="46">
        <v>1</v>
      </c>
      <c r="K28" s="51">
        <v>1000</v>
      </c>
      <c r="L28" s="51">
        <v>1000</v>
      </c>
      <c r="M28" s="55">
        <v>42248</v>
      </c>
      <c r="N28" s="55">
        <v>42278</v>
      </c>
      <c r="O28" s="43" t="s">
        <v>596</v>
      </c>
      <c r="P28" s="46" t="s">
        <v>32</v>
      </c>
      <c r="Q28" s="42" t="s">
        <v>266</v>
      </c>
      <c r="R28" s="42" t="s">
        <v>267</v>
      </c>
      <c r="S28" s="42" t="s">
        <v>268</v>
      </c>
      <c r="T28" s="42" t="s">
        <v>270</v>
      </c>
      <c r="U28" s="42" t="s">
        <v>564</v>
      </c>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row>
    <row r="29" spans="1:52" s="23" customFormat="1" ht="120" x14ac:dyDescent="0.25">
      <c r="A29" s="46">
        <v>2858</v>
      </c>
      <c r="B29" s="42" t="s">
        <v>601</v>
      </c>
      <c r="C29" s="46" t="s">
        <v>45</v>
      </c>
      <c r="D29" s="42" t="s">
        <v>46</v>
      </c>
      <c r="E29" s="46">
        <v>3</v>
      </c>
      <c r="F29" s="42" t="s">
        <v>74</v>
      </c>
      <c r="G29" s="46">
        <v>1</v>
      </c>
      <c r="H29" s="42" t="s">
        <v>75</v>
      </c>
      <c r="I29" s="42" t="s">
        <v>24</v>
      </c>
      <c r="J29" s="46">
        <v>1</v>
      </c>
      <c r="K29" s="51">
        <v>1000</v>
      </c>
      <c r="L29" s="51">
        <v>1000</v>
      </c>
      <c r="M29" s="55">
        <v>42065</v>
      </c>
      <c r="N29" s="55">
        <v>42095</v>
      </c>
      <c r="O29" s="43" t="s">
        <v>595</v>
      </c>
      <c r="P29" s="46" t="s">
        <v>54</v>
      </c>
      <c r="Q29" s="42" t="s">
        <v>266</v>
      </c>
      <c r="R29" s="42" t="s">
        <v>267</v>
      </c>
      <c r="S29" s="42" t="s">
        <v>268</v>
      </c>
      <c r="T29" s="42" t="s">
        <v>270</v>
      </c>
      <c r="U29" s="42" t="s">
        <v>250</v>
      </c>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row>
    <row r="30" spans="1:52" s="23" customFormat="1" ht="120" x14ac:dyDescent="0.25">
      <c r="A30" s="47">
        <v>2858</v>
      </c>
      <c r="B30" s="44" t="s">
        <v>601</v>
      </c>
      <c r="C30" s="47" t="s">
        <v>45</v>
      </c>
      <c r="D30" s="44" t="s">
        <v>46</v>
      </c>
      <c r="E30" s="47">
        <v>3</v>
      </c>
      <c r="F30" s="44" t="s">
        <v>74</v>
      </c>
      <c r="G30" s="47">
        <v>1</v>
      </c>
      <c r="H30" s="44" t="s">
        <v>75</v>
      </c>
      <c r="I30" s="44" t="s">
        <v>25</v>
      </c>
      <c r="J30" s="47">
        <v>1</v>
      </c>
      <c r="K30" s="52">
        <v>1000</v>
      </c>
      <c r="L30" s="52">
        <v>1000</v>
      </c>
      <c r="M30" s="56">
        <v>42065</v>
      </c>
      <c r="N30" s="56">
        <v>42095</v>
      </c>
      <c r="O30" s="45" t="s">
        <v>596</v>
      </c>
      <c r="P30" s="47" t="s">
        <v>54</v>
      </c>
      <c r="Q30" s="44" t="s">
        <v>266</v>
      </c>
      <c r="R30" s="44" t="s">
        <v>267</v>
      </c>
      <c r="S30" s="44" t="s">
        <v>268</v>
      </c>
      <c r="T30" s="44" t="s">
        <v>269</v>
      </c>
      <c r="U30" s="44" t="s">
        <v>250</v>
      </c>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row>
    <row r="31" spans="1:52" s="23" customFormat="1" ht="120" x14ac:dyDescent="0.25">
      <c r="A31" s="46">
        <v>2858</v>
      </c>
      <c r="B31" s="42" t="s">
        <v>601</v>
      </c>
      <c r="C31" s="46" t="s">
        <v>45</v>
      </c>
      <c r="D31" s="42" t="s">
        <v>46</v>
      </c>
      <c r="E31" s="46">
        <v>3</v>
      </c>
      <c r="F31" s="42" t="s">
        <v>74</v>
      </c>
      <c r="G31" s="46">
        <v>1</v>
      </c>
      <c r="H31" s="42" t="s">
        <v>75</v>
      </c>
      <c r="I31" s="42" t="s">
        <v>43</v>
      </c>
      <c r="J31" s="46">
        <v>1</v>
      </c>
      <c r="K31" s="51">
        <v>6000</v>
      </c>
      <c r="L31" s="51">
        <v>6000</v>
      </c>
      <c r="M31" s="55">
        <v>42038</v>
      </c>
      <c r="N31" s="55">
        <v>42045</v>
      </c>
      <c r="O31" s="43" t="s">
        <v>604</v>
      </c>
      <c r="P31" s="46" t="s">
        <v>32</v>
      </c>
      <c r="Q31" s="42" t="s">
        <v>266</v>
      </c>
      <c r="R31" s="42" t="s">
        <v>267</v>
      </c>
      <c r="S31" s="42" t="s">
        <v>268</v>
      </c>
      <c r="T31" s="42" t="s">
        <v>270</v>
      </c>
      <c r="U31" s="42" t="s">
        <v>250</v>
      </c>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row>
    <row r="32" spans="1:52" s="23" customFormat="1" ht="120" x14ac:dyDescent="0.25">
      <c r="A32" s="47">
        <v>2858</v>
      </c>
      <c r="B32" s="44" t="s">
        <v>601</v>
      </c>
      <c r="C32" s="47" t="s">
        <v>45</v>
      </c>
      <c r="D32" s="44" t="s">
        <v>46</v>
      </c>
      <c r="E32" s="47">
        <v>3</v>
      </c>
      <c r="F32" s="44" t="s">
        <v>74</v>
      </c>
      <c r="G32" s="47">
        <v>1</v>
      </c>
      <c r="H32" s="44" t="s">
        <v>75</v>
      </c>
      <c r="I32" s="44" t="s">
        <v>43</v>
      </c>
      <c r="J32" s="47">
        <v>1</v>
      </c>
      <c r="K32" s="52">
        <v>6000</v>
      </c>
      <c r="L32" s="52">
        <v>6000</v>
      </c>
      <c r="M32" s="56">
        <v>42065</v>
      </c>
      <c r="N32" s="56">
        <v>42095</v>
      </c>
      <c r="O32" s="45" t="s">
        <v>604</v>
      </c>
      <c r="P32" s="47" t="s">
        <v>32</v>
      </c>
      <c r="Q32" s="44" t="s">
        <v>266</v>
      </c>
      <c r="R32" s="44" t="s">
        <v>267</v>
      </c>
      <c r="S32" s="44" t="s">
        <v>268</v>
      </c>
      <c r="T32" s="44" t="s">
        <v>269</v>
      </c>
      <c r="U32" s="44" t="s">
        <v>250</v>
      </c>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row>
    <row r="33" spans="1:52" s="23" customFormat="1" ht="120" x14ac:dyDescent="0.25">
      <c r="A33" s="46">
        <v>2858</v>
      </c>
      <c r="B33" s="42" t="s">
        <v>601</v>
      </c>
      <c r="C33" s="46" t="s">
        <v>45</v>
      </c>
      <c r="D33" s="42" t="s">
        <v>46</v>
      </c>
      <c r="E33" s="46">
        <v>3</v>
      </c>
      <c r="F33" s="42" t="s">
        <v>74</v>
      </c>
      <c r="G33" s="46">
        <v>1</v>
      </c>
      <c r="H33" s="42" t="s">
        <v>75</v>
      </c>
      <c r="I33" s="42" t="s">
        <v>43</v>
      </c>
      <c r="J33" s="46">
        <v>1</v>
      </c>
      <c r="K33" s="51">
        <v>6000</v>
      </c>
      <c r="L33" s="51">
        <v>6000</v>
      </c>
      <c r="M33" s="55">
        <v>42186</v>
      </c>
      <c r="N33" s="55">
        <v>42219</v>
      </c>
      <c r="O33" s="43" t="s">
        <v>604</v>
      </c>
      <c r="P33" s="46" t="s">
        <v>32</v>
      </c>
      <c r="Q33" s="42" t="s">
        <v>266</v>
      </c>
      <c r="R33" s="42" t="s">
        <v>267</v>
      </c>
      <c r="S33" s="42" t="s">
        <v>268</v>
      </c>
      <c r="T33" s="42" t="s">
        <v>270</v>
      </c>
      <c r="U33" s="42" t="s">
        <v>250</v>
      </c>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row>
    <row r="34" spans="1:52" s="23" customFormat="1" ht="120" x14ac:dyDescent="0.25">
      <c r="A34" s="47">
        <v>2858</v>
      </c>
      <c r="B34" s="44" t="s">
        <v>601</v>
      </c>
      <c r="C34" s="47" t="s">
        <v>45</v>
      </c>
      <c r="D34" s="44" t="s">
        <v>46</v>
      </c>
      <c r="E34" s="47">
        <v>3</v>
      </c>
      <c r="F34" s="44" t="s">
        <v>74</v>
      </c>
      <c r="G34" s="47">
        <v>1</v>
      </c>
      <c r="H34" s="44" t="s">
        <v>75</v>
      </c>
      <c r="I34" s="44" t="s">
        <v>43</v>
      </c>
      <c r="J34" s="47">
        <v>1</v>
      </c>
      <c r="K34" s="52">
        <v>6000</v>
      </c>
      <c r="L34" s="52">
        <v>6000</v>
      </c>
      <c r="M34" s="56">
        <v>42248</v>
      </c>
      <c r="N34" s="56">
        <v>42278</v>
      </c>
      <c r="O34" s="45" t="s">
        <v>604</v>
      </c>
      <c r="P34" s="47" t="s">
        <v>32</v>
      </c>
      <c r="Q34" s="44" t="s">
        <v>266</v>
      </c>
      <c r="R34" s="44" t="s">
        <v>267</v>
      </c>
      <c r="S34" s="44" t="s">
        <v>268</v>
      </c>
      <c r="T34" s="44" t="s">
        <v>269</v>
      </c>
      <c r="U34" s="44" t="s">
        <v>250</v>
      </c>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row>
    <row r="35" spans="1:52" s="23" customFormat="1" ht="120" x14ac:dyDescent="0.25">
      <c r="A35" s="46">
        <v>2860</v>
      </c>
      <c r="B35" s="42" t="s">
        <v>614</v>
      </c>
      <c r="C35" s="46" t="s">
        <v>615</v>
      </c>
      <c r="D35" s="42" t="s">
        <v>616</v>
      </c>
      <c r="E35" s="46">
        <v>3</v>
      </c>
      <c r="F35" s="42" t="s">
        <v>74</v>
      </c>
      <c r="G35" s="46">
        <v>1</v>
      </c>
      <c r="H35" s="42" t="s">
        <v>75</v>
      </c>
      <c r="I35" s="42" t="s">
        <v>25</v>
      </c>
      <c r="J35" s="46">
        <v>1</v>
      </c>
      <c r="K35" s="51">
        <v>3000</v>
      </c>
      <c r="L35" s="51">
        <v>3000</v>
      </c>
      <c r="M35" s="55">
        <v>42038</v>
      </c>
      <c r="N35" s="55">
        <v>42045</v>
      </c>
      <c r="O35" s="43" t="s">
        <v>617</v>
      </c>
      <c r="P35" s="46" t="s">
        <v>32</v>
      </c>
      <c r="Q35" s="42" t="s">
        <v>266</v>
      </c>
      <c r="R35" s="42" t="s">
        <v>267</v>
      </c>
      <c r="S35" s="42" t="s">
        <v>268</v>
      </c>
      <c r="T35" s="42" t="s">
        <v>270</v>
      </c>
      <c r="U35" s="42" t="s">
        <v>250</v>
      </c>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row>
    <row r="36" spans="1:52" s="23" customFormat="1" ht="120" x14ac:dyDescent="0.25">
      <c r="A36" s="47">
        <v>2860</v>
      </c>
      <c r="B36" s="44" t="s">
        <v>614</v>
      </c>
      <c r="C36" s="47" t="s">
        <v>615</v>
      </c>
      <c r="D36" s="44" t="s">
        <v>616</v>
      </c>
      <c r="E36" s="47">
        <v>3</v>
      </c>
      <c r="F36" s="44" t="s">
        <v>74</v>
      </c>
      <c r="G36" s="47">
        <v>1</v>
      </c>
      <c r="H36" s="44" t="s">
        <v>75</v>
      </c>
      <c r="I36" s="44" t="s">
        <v>24</v>
      </c>
      <c r="J36" s="47">
        <v>1</v>
      </c>
      <c r="K36" s="52">
        <v>2000</v>
      </c>
      <c r="L36" s="52">
        <v>2000</v>
      </c>
      <c r="M36" s="56">
        <v>42038</v>
      </c>
      <c r="N36" s="56">
        <v>42045</v>
      </c>
      <c r="O36" s="45" t="s">
        <v>618</v>
      </c>
      <c r="P36" s="47" t="s">
        <v>32</v>
      </c>
      <c r="Q36" s="44" t="s">
        <v>266</v>
      </c>
      <c r="R36" s="44" t="s">
        <v>267</v>
      </c>
      <c r="S36" s="44" t="s">
        <v>268</v>
      </c>
      <c r="T36" s="44" t="s">
        <v>269</v>
      </c>
      <c r="U36" s="44" t="s">
        <v>250</v>
      </c>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row>
    <row r="37" spans="1:52" s="23" customFormat="1" ht="120" x14ac:dyDescent="0.25">
      <c r="A37" s="46">
        <v>2861</v>
      </c>
      <c r="B37" s="42" t="s">
        <v>619</v>
      </c>
      <c r="C37" s="46" t="s">
        <v>88</v>
      </c>
      <c r="D37" s="42" t="s">
        <v>89</v>
      </c>
      <c r="E37" s="46">
        <v>3</v>
      </c>
      <c r="F37" s="42" t="s">
        <v>74</v>
      </c>
      <c r="G37" s="46">
        <v>1</v>
      </c>
      <c r="H37" s="42" t="s">
        <v>75</v>
      </c>
      <c r="I37" s="42" t="s">
        <v>24</v>
      </c>
      <c r="J37" s="46">
        <v>1</v>
      </c>
      <c r="K37" s="51">
        <v>5000</v>
      </c>
      <c r="L37" s="51">
        <v>5000</v>
      </c>
      <c r="M37" s="55">
        <v>42038</v>
      </c>
      <c r="N37" s="55">
        <v>42045</v>
      </c>
      <c r="O37" s="43" t="s">
        <v>620</v>
      </c>
      <c r="P37" s="46" t="s">
        <v>32</v>
      </c>
      <c r="Q37" s="42" t="s">
        <v>266</v>
      </c>
      <c r="R37" s="42" t="s">
        <v>267</v>
      </c>
      <c r="S37" s="42" t="s">
        <v>268</v>
      </c>
      <c r="T37" s="42" t="s">
        <v>270</v>
      </c>
      <c r="U37" s="42" t="s">
        <v>250</v>
      </c>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row>
    <row r="38" spans="1:52" s="23" customFormat="1" ht="120" x14ac:dyDescent="0.25">
      <c r="A38" s="47">
        <v>2861</v>
      </c>
      <c r="B38" s="44" t="s">
        <v>619</v>
      </c>
      <c r="C38" s="47" t="s">
        <v>88</v>
      </c>
      <c r="D38" s="44" t="s">
        <v>89</v>
      </c>
      <c r="E38" s="47">
        <v>3</v>
      </c>
      <c r="F38" s="44" t="s">
        <v>74</v>
      </c>
      <c r="G38" s="47">
        <v>1</v>
      </c>
      <c r="H38" s="44" t="s">
        <v>75</v>
      </c>
      <c r="I38" s="44" t="s">
        <v>24</v>
      </c>
      <c r="J38" s="47">
        <v>1</v>
      </c>
      <c r="K38" s="52">
        <v>22200</v>
      </c>
      <c r="L38" s="52">
        <v>22200</v>
      </c>
      <c r="M38" s="56">
        <v>42038</v>
      </c>
      <c r="N38" s="56">
        <v>42045</v>
      </c>
      <c r="O38" s="45" t="s">
        <v>621</v>
      </c>
      <c r="P38" s="47" t="s">
        <v>32</v>
      </c>
      <c r="Q38" s="44" t="s">
        <v>266</v>
      </c>
      <c r="R38" s="44" t="s">
        <v>267</v>
      </c>
      <c r="S38" s="44" t="s">
        <v>268</v>
      </c>
      <c r="T38" s="44" t="s">
        <v>269</v>
      </c>
      <c r="U38" s="44" t="s">
        <v>250</v>
      </c>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row>
    <row r="39" spans="1:52" s="23" customFormat="1" ht="135" x14ac:dyDescent="0.25">
      <c r="A39" s="47">
        <v>2918</v>
      </c>
      <c r="B39" s="44" t="s">
        <v>747</v>
      </c>
      <c r="C39" s="47" t="s">
        <v>615</v>
      </c>
      <c r="D39" s="44" t="s">
        <v>616</v>
      </c>
      <c r="E39" s="47">
        <v>1</v>
      </c>
      <c r="F39" s="44" t="s">
        <v>350</v>
      </c>
      <c r="G39" s="47">
        <v>1</v>
      </c>
      <c r="H39" s="44" t="s">
        <v>338</v>
      </c>
      <c r="I39" s="44" t="s">
        <v>24</v>
      </c>
      <c r="J39" s="47">
        <v>5</v>
      </c>
      <c r="K39" s="52">
        <v>2000</v>
      </c>
      <c r="L39" s="52">
        <v>10000</v>
      </c>
      <c r="M39" s="56">
        <v>42065</v>
      </c>
      <c r="N39" s="56">
        <v>42121</v>
      </c>
      <c r="O39" s="45" t="s">
        <v>748</v>
      </c>
      <c r="P39" s="47" t="s">
        <v>55</v>
      </c>
      <c r="Q39" s="44" t="s">
        <v>691</v>
      </c>
      <c r="R39" s="44" t="s">
        <v>730</v>
      </c>
      <c r="S39" s="44" t="s">
        <v>701</v>
      </c>
      <c r="T39" s="44" t="s">
        <v>694</v>
      </c>
      <c r="U39" s="44" t="s">
        <v>749</v>
      </c>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row>
    <row r="40" spans="1:52" s="23" customFormat="1" ht="75" customHeight="1" x14ac:dyDescent="0.25">
      <c r="A40" s="46">
        <v>2918</v>
      </c>
      <c r="B40" s="42" t="s">
        <v>747</v>
      </c>
      <c r="C40" s="46" t="s">
        <v>615</v>
      </c>
      <c r="D40" s="42" t="s">
        <v>616</v>
      </c>
      <c r="E40" s="46">
        <v>1</v>
      </c>
      <c r="F40" s="42" t="s">
        <v>350</v>
      </c>
      <c r="G40" s="46">
        <v>1</v>
      </c>
      <c r="H40" s="42" t="s">
        <v>338</v>
      </c>
      <c r="I40" s="42" t="s">
        <v>24</v>
      </c>
      <c r="J40" s="46">
        <v>5</v>
      </c>
      <c r="K40" s="51">
        <v>2000</v>
      </c>
      <c r="L40" s="51">
        <v>10000</v>
      </c>
      <c r="M40" s="55">
        <v>42065</v>
      </c>
      <c r="N40" s="55">
        <v>42121</v>
      </c>
      <c r="O40" s="43" t="s">
        <v>750</v>
      </c>
      <c r="P40" s="46" t="s">
        <v>56</v>
      </c>
      <c r="Q40" s="42" t="s">
        <v>691</v>
      </c>
      <c r="R40" s="42" t="s">
        <v>730</v>
      </c>
      <c r="S40" s="42" t="s">
        <v>701</v>
      </c>
      <c r="T40" s="42" t="s">
        <v>702</v>
      </c>
      <c r="U40" s="42" t="s">
        <v>751</v>
      </c>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row>
    <row r="41" spans="1:52" s="23" customFormat="1" ht="135" x14ac:dyDescent="0.25">
      <c r="A41" s="47">
        <v>2918</v>
      </c>
      <c r="B41" s="44" t="s">
        <v>747</v>
      </c>
      <c r="C41" s="47" t="s">
        <v>615</v>
      </c>
      <c r="D41" s="44" t="s">
        <v>616</v>
      </c>
      <c r="E41" s="47">
        <v>1</v>
      </c>
      <c r="F41" s="44" t="s">
        <v>350</v>
      </c>
      <c r="G41" s="47">
        <v>1</v>
      </c>
      <c r="H41" s="44" t="s">
        <v>338</v>
      </c>
      <c r="I41" s="44" t="s">
        <v>24</v>
      </c>
      <c r="J41" s="47">
        <v>20</v>
      </c>
      <c r="K41" s="52">
        <v>350</v>
      </c>
      <c r="L41" s="52">
        <v>7000</v>
      </c>
      <c r="M41" s="56">
        <v>42065</v>
      </c>
      <c r="N41" s="56">
        <v>42121</v>
      </c>
      <c r="O41" s="45" t="s">
        <v>752</v>
      </c>
      <c r="P41" s="47" t="s">
        <v>753</v>
      </c>
      <c r="Q41" s="44" t="s">
        <v>691</v>
      </c>
      <c r="R41" s="44" t="s">
        <v>730</v>
      </c>
      <c r="S41" s="44" t="s">
        <v>701</v>
      </c>
      <c r="T41" s="44" t="s">
        <v>707</v>
      </c>
      <c r="U41" s="44" t="s">
        <v>751</v>
      </c>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row>
    <row r="43" spans="1:52" ht="21" x14ac:dyDescent="0.25">
      <c r="I43" s="227" t="s">
        <v>21</v>
      </c>
      <c r="J43" s="227"/>
      <c r="L43" s="53">
        <f>SUM(L22:L42)</f>
        <v>96190</v>
      </c>
    </row>
    <row r="48" spans="1:52" x14ac:dyDescent="0.25">
      <c r="L48" s="49">
        <v>8990</v>
      </c>
    </row>
    <row r="49" spans="12:12" x14ac:dyDescent="0.25">
      <c r="L49" s="49">
        <v>4000</v>
      </c>
    </row>
    <row r="50" spans="12:12" x14ac:dyDescent="0.25">
      <c r="L50" s="49">
        <v>24000</v>
      </c>
    </row>
    <row r="51" spans="12:12" x14ac:dyDescent="0.25">
      <c r="L51" s="49">
        <v>32200</v>
      </c>
    </row>
    <row r="52" spans="12:12" x14ac:dyDescent="0.25">
      <c r="L52" s="49">
        <v>27000</v>
      </c>
    </row>
    <row r="53" spans="12:12" x14ac:dyDescent="0.25">
      <c r="L53" s="49">
        <f>SUM(L48:L52)</f>
        <v>96190</v>
      </c>
    </row>
  </sheetData>
  <mergeCells count="32">
    <mergeCell ref="B8:D8"/>
    <mergeCell ref="A1:U1"/>
    <mergeCell ref="A2:U2"/>
    <mergeCell ref="A3:U3"/>
    <mergeCell ref="A5:U5"/>
    <mergeCell ref="J7:L7"/>
    <mergeCell ref="C10:F10"/>
    <mergeCell ref="C13:U14"/>
    <mergeCell ref="C16:D16"/>
    <mergeCell ref="A19:B19"/>
    <mergeCell ref="A20:A21"/>
    <mergeCell ref="B20:B21"/>
    <mergeCell ref="C20:C21"/>
    <mergeCell ref="D20:D21"/>
    <mergeCell ref="E20:E21"/>
    <mergeCell ref="F20:F21"/>
    <mergeCell ref="G20:G21"/>
    <mergeCell ref="H20:H21"/>
    <mergeCell ref="I20:I21"/>
    <mergeCell ref="J20:J21"/>
    <mergeCell ref="K20:K21"/>
    <mergeCell ref="S20:S21"/>
    <mergeCell ref="T20:T21"/>
    <mergeCell ref="U20:U21"/>
    <mergeCell ref="I43:J43"/>
    <mergeCell ref="M20:M21"/>
    <mergeCell ref="N20:N21"/>
    <mergeCell ref="O20:O21"/>
    <mergeCell ref="P20:P21"/>
    <mergeCell ref="Q20:Q21"/>
    <mergeCell ref="R20:R21"/>
    <mergeCell ref="L20:L21"/>
  </mergeCells>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8"/>
  <sheetViews>
    <sheetView topLeftCell="E23" zoomScale="70" zoomScaleNormal="70" workbookViewId="0">
      <selection activeCell="L31" sqref="L31"/>
    </sheetView>
  </sheetViews>
  <sheetFormatPr baseColWidth="10" defaultColWidth="11.42578125" defaultRowHeight="15" x14ac:dyDescent="0.25"/>
  <cols>
    <col min="1" max="1" width="15.85546875" style="12" customWidth="1"/>
    <col min="2" max="2" width="69.28515625" style="11" customWidth="1"/>
    <col min="3" max="3" width="14.7109375" style="12" customWidth="1"/>
    <col min="4" max="4" width="27.140625" style="11" customWidth="1"/>
    <col min="5" max="5" width="9.7109375" style="12" bestFit="1" customWidth="1"/>
    <col min="6" max="6" width="30.28515625" style="32" customWidth="1"/>
    <col min="7" max="7" width="11.5703125" style="12" bestFit="1" customWidth="1"/>
    <col min="8" max="8" width="39.28515625" style="11" customWidth="1"/>
    <col min="9" max="9" width="28.140625" style="16" customWidth="1"/>
    <col min="10" max="10" width="15.85546875" style="28" bestFit="1" customWidth="1"/>
    <col min="11" max="11" width="24.85546875" style="49" customWidth="1"/>
    <col min="12" max="12" width="22.28515625" style="49" customWidth="1"/>
    <col min="13" max="13" width="18.5703125" style="17" customWidth="1"/>
    <col min="14" max="14" width="21" style="17" customWidth="1"/>
    <col min="15" max="15" width="74.42578125" style="11" customWidth="1"/>
    <col min="16" max="16" width="22.28515625" style="12" customWidth="1"/>
    <col min="17" max="17" width="22.28515625" style="1" customWidth="1"/>
    <col min="18" max="18" width="25.42578125" style="1" customWidth="1"/>
    <col min="19" max="19" width="17.85546875" style="12" customWidth="1"/>
    <col min="20" max="20" width="22.28515625" style="1" customWidth="1"/>
    <col min="21" max="21" width="29.42578125" style="11" customWidth="1"/>
    <col min="22" max="52" width="11.42578125" style="35"/>
    <col min="53" max="16384" width="11.42578125" style="1"/>
  </cols>
  <sheetData>
    <row r="1" spans="1:52" ht="27.75" x14ac:dyDescent="0.25">
      <c r="A1" s="223" t="s">
        <v>6</v>
      </c>
      <c r="B1" s="223"/>
      <c r="C1" s="223"/>
      <c r="D1" s="223"/>
      <c r="E1" s="223"/>
      <c r="F1" s="223"/>
      <c r="G1" s="223"/>
      <c r="H1" s="223"/>
      <c r="I1" s="223"/>
      <c r="J1" s="223"/>
      <c r="K1" s="223"/>
      <c r="L1" s="223"/>
      <c r="M1" s="223"/>
      <c r="N1" s="223"/>
      <c r="O1" s="223"/>
      <c r="P1" s="223"/>
      <c r="Q1" s="223"/>
      <c r="R1" s="223"/>
      <c r="S1" s="223"/>
      <c r="T1" s="223"/>
      <c r="U1" s="223"/>
    </row>
    <row r="2" spans="1:52" ht="20.25" x14ac:dyDescent="0.25">
      <c r="A2" s="224"/>
      <c r="B2" s="224"/>
      <c r="C2" s="224"/>
      <c r="D2" s="224"/>
      <c r="E2" s="224"/>
      <c r="F2" s="224"/>
      <c r="G2" s="224"/>
      <c r="H2" s="224"/>
      <c r="I2" s="224"/>
      <c r="J2" s="224"/>
      <c r="K2" s="224"/>
      <c r="L2" s="224"/>
      <c r="M2" s="224"/>
      <c r="N2" s="224"/>
      <c r="O2" s="224"/>
      <c r="P2" s="224"/>
      <c r="Q2" s="224"/>
      <c r="R2" s="224"/>
      <c r="S2" s="224"/>
      <c r="T2" s="224"/>
      <c r="U2" s="224"/>
    </row>
    <row r="3" spans="1:52" ht="18" x14ac:dyDescent="0.25">
      <c r="A3" s="225"/>
      <c r="B3" s="225"/>
      <c r="C3" s="225"/>
      <c r="D3" s="225"/>
      <c r="E3" s="225"/>
      <c r="F3" s="225"/>
      <c r="G3" s="225"/>
      <c r="H3" s="225"/>
      <c r="I3" s="225"/>
      <c r="J3" s="225"/>
      <c r="K3" s="225"/>
      <c r="L3" s="225"/>
      <c r="M3" s="225"/>
      <c r="N3" s="225"/>
      <c r="O3" s="225"/>
      <c r="P3" s="225"/>
      <c r="Q3" s="225"/>
      <c r="R3" s="225"/>
      <c r="S3" s="225"/>
      <c r="T3" s="225"/>
      <c r="U3" s="225"/>
    </row>
    <row r="4" spans="1:52" x14ac:dyDescent="0.25">
      <c r="A4" s="2"/>
      <c r="B4" s="5"/>
      <c r="C4" s="2"/>
      <c r="D4" s="5"/>
      <c r="E4" s="2"/>
      <c r="F4" s="30"/>
      <c r="G4" s="2"/>
      <c r="H4" s="5"/>
      <c r="I4" s="4"/>
      <c r="J4" s="26"/>
      <c r="K4" s="48"/>
      <c r="L4" s="48"/>
      <c r="M4" s="19"/>
      <c r="N4" s="19"/>
      <c r="O4" s="5"/>
      <c r="P4" s="2"/>
      <c r="Q4" s="3"/>
      <c r="R4" s="3"/>
      <c r="S4" s="2"/>
      <c r="T4" s="3"/>
      <c r="U4" s="5"/>
    </row>
    <row r="5" spans="1:52" ht="23.25" x14ac:dyDescent="0.25">
      <c r="A5" s="222" t="s">
        <v>26</v>
      </c>
      <c r="B5" s="226"/>
      <c r="C5" s="226"/>
      <c r="D5" s="226"/>
      <c r="E5" s="226"/>
      <c r="F5" s="226"/>
      <c r="G5" s="226"/>
      <c r="H5" s="226"/>
      <c r="I5" s="226"/>
      <c r="J5" s="226"/>
      <c r="K5" s="226"/>
      <c r="L5" s="226"/>
      <c r="M5" s="226"/>
      <c r="N5" s="226"/>
      <c r="O5" s="226"/>
      <c r="P5" s="226"/>
      <c r="Q5" s="226"/>
      <c r="R5" s="226"/>
      <c r="S5" s="226"/>
      <c r="T5" s="226"/>
      <c r="U5" s="226"/>
    </row>
    <row r="7" spans="1:52" ht="23.25" x14ac:dyDescent="0.25">
      <c r="J7" s="222" t="s">
        <v>72</v>
      </c>
      <c r="K7" s="226"/>
      <c r="L7" s="226"/>
      <c r="M7" s="54"/>
    </row>
    <row r="8" spans="1:52" ht="23.25" x14ac:dyDescent="0.25">
      <c r="B8" s="222" t="s">
        <v>70</v>
      </c>
      <c r="C8" s="222"/>
      <c r="D8" s="222"/>
    </row>
    <row r="9" spans="1:52" x14ac:dyDescent="0.25">
      <c r="A9" s="6"/>
      <c r="B9" s="20"/>
      <c r="C9" s="6"/>
      <c r="D9" s="20"/>
      <c r="E9" s="7"/>
      <c r="F9" s="31"/>
      <c r="G9" s="8"/>
      <c r="H9" s="10"/>
      <c r="I9" s="9"/>
      <c r="J9" s="27"/>
      <c r="K9" s="50"/>
      <c r="L9" s="50"/>
      <c r="N9" s="18"/>
      <c r="O9" s="10"/>
    </row>
    <row r="10" spans="1:52" ht="21" customHeight="1" x14ac:dyDescent="0.25">
      <c r="A10" s="6"/>
      <c r="B10" s="41" t="s">
        <v>18</v>
      </c>
      <c r="C10" s="216" t="s">
        <v>69</v>
      </c>
      <c r="D10" s="216"/>
      <c r="E10" s="216"/>
      <c r="F10" s="216"/>
      <c r="G10" s="8"/>
      <c r="H10" s="10"/>
      <c r="I10" s="9"/>
      <c r="J10" s="27"/>
      <c r="K10" s="50"/>
      <c r="L10" s="50"/>
      <c r="N10" s="18"/>
      <c r="O10" s="10"/>
    </row>
    <row r="11" spans="1:52" x14ac:dyDescent="0.25">
      <c r="A11" s="6"/>
      <c r="B11" s="21"/>
      <c r="C11" s="8"/>
      <c r="G11" s="8"/>
      <c r="H11" s="10"/>
      <c r="I11" s="9"/>
      <c r="J11" s="27"/>
      <c r="K11" s="50"/>
      <c r="L11" s="50"/>
      <c r="N11" s="18"/>
      <c r="O11" s="10"/>
    </row>
    <row r="12" spans="1:52" x14ac:dyDescent="0.25">
      <c r="A12" s="6"/>
      <c r="B12" s="21"/>
      <c r="C12" s="8"/>
      <c r="G12" s="8"/>
      <c r="H12" s="10"/>
      <c r="I12" s="9"/>
      <c r="J12" s="27"/>
      <c r="K12" s="50"/>
      <c r="L12" s="50"/>
      <c r="N12" s="18"/>
      <c r="O12" s="10"/>
    </row>
    <row r="13" spans="1:52" ht="28.5" customHeight="1" x14ac:dyDescent="0.25">
      <c r="A13" s="6" t="s">
        <v>22</v>
      </c>
      <c r="B13" s="41" t="s">
        <v>19</v>
      </c>
      <c r="C13" s="217" t="s">
        <v>71</v>
      </c>
      <c r="D13" s="217"/>
      <c r="E13" s="217"/>
      <c r="F13" s="217"/>
      <c r="G13" s="217"/>
      <c r="H13" s="217"/>
      <c r="I13" s="217"/>
      <c r="J13" s="217"/>
      <c r="K13" s="217"/>
      <c r="L13" s="217"/>
      <c r="M13" s="217"/>
      <c r="N13" s="217"/>
      <c r="O13" s="217"/>
      <c r="P13" s="217"/>
      <c r="Q13" s="217"/>
      <c r="R13" s="217"/>
      <c r="S13" s="217"/>
      <c r="T13" s="217"/>
      <c r="U13" s="217"/>
    </row>
    <row r="14" spans="1:52" x14ac:dyDescent="0.25">
      <c r="A14" s="6"/>
      <c r="B14" s="21"/>
      <c r="C14" s="217"/>
      <c r="D14" s="217"/>
      <c r="E14" s="217"/>
      <c r="F14" s="217"/>
      <c r="G14" s="217"/>
      <c r="H14" s="217"/>
      <c r="I14" s="217"/>
      <c r="J14" s="217"/>
      <c r="K14" s="217"/>
      <c r="L14" s="217"/>
      <c r="M14" s="217"/>
      <c r="N14" s="217"/>
      <c r="O14" s="217"/>
      <c r="P14" s="217"/>
      <c r="Q14" s="217"/>
      <c r="R14" s="217"/>
      <c r="S14" s="217"/>
      <c r="T14" s="217"/>
      <c r="U14" s="217"/>
    </row>
    <row r="15" spans="1:52" x14ac:dyDescent="0.25">
      <c r="A15" s="6"/>
      <c r="B15" s="21"/>
      <c r="C15" s="8"/>
      <c r="G15" s="8"/>
      <c r="H15" s="10"/>
      <c r="I15" s="9"/>
      <c r="J15" s="27"/>
      <c r="K15" s="50"/>
      <c r="L15" s="50"/>
      <c r="N15" s="18"/>
      <c r="O15" s="10"/>
    </row>
    <row r="16" spans="1:52" s="14" customFormat="1" ht="21" customHeight="1" x14ac:dyDescent="0.25">
      <c r="A16" s="13"/>
      <c r="B16" s="41" t="s">
        <v>66</v>
      </c>
      <c r="C16" s="218">
        <f>L38</f>
        <v>83012</v>
      </c>
      <c r="D16" s="218"/>
      <c r="E16" s="29"/>
      <c r="F16" s="33"/>
      <c r="G16" s="8"/>
      <c r="H16" s="10"/>
      <c r="I16" s="9"/>
      <c r="J16" s="27"/>
      <c r="K16" s="50"/>
      <c r="L16" s="50"/>
      <c r="M16" s="17"/>
      <c r="N16" s="18"/>
      <c r="O16" s="10"/>
      <c r="P16" s="12"/>
      <c r="Q16" s="1"/>
      <c r="R16" s="1"/>
      <c r="S16" s="12"/>
      <c r="T16" s="1"/>
      <c r="U16" s="11"/>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row>
    <row r="17" spans="1:52" s="14" customFormat="1" x14ac:dyDescent="0.25">
      <c r="A17" s="13"/>
      <c r="B17" s="22"/>
      <c r="C17" s="13"/>
      <c r="D17" s="22"/>
      <c r="E17" s="15"/>
      <c r="F17" s="34"/>
      <c r="G17" s="8"/>
      <c r="H17" s="10"/>
      <c r="I17" s="9"/>
      <c r="J17" s="27"/>
      <c r="K17" s="50"/>
      <c r="L17" s="50"/>
      <c r="M17" s="17"/>
      <c r="N17" s="18"/>
      <c r="O17" s="10"/>
      <c r="P17" s="12"/>
      <c r="Q17" s="1"/>
      <c r="R17" s="1"/>
      <c r="S17" s="12"/>
      <c r="T17" s="1"/>
      <c r="U17" s="11"/>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row>
    <row r="18" spans="1:52" s="14" customFormat="1" ht="15.75" thickBot="1" x14ac:dyDescent="0.3">
      <c r="A18" s="13"/>
      <c r="B18" s="22"/>
      <c r="C18" s="13"/>
      <c r="D18" s="22"/>
      <c r="E18" s="15"/>
      <c r="F18" s="34"/>
      <c r="G18" s="8"/>
      <c r="H18" s="10"/>
      <c r="I18" s="9"/>
      <c r="J18" s="27"/>
      <c r="K18" s="50"/>
      <c r="L18" s="50"/>
      <c r="M18" s="17"/>
      <c r="N18" s="18"/>
      <c r="O18" s="10"/>
      <c r="P18" s="12"/>
      <c r="Q18" s="1"/>
      <c r="R18" s="1"/>
      <c r="S18" s="12"/>
      <c r="T18" s="1"/>
      <c r="U18" s="11"/>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row>
    <row r="19" spans="1:52" s="14" customFormat="1" ht="21.75" thickBot="1" x14ac:dyDescent="0.3">
      <c r="A19" s="219" t="s">
        <v>27</v>
      </c>
      <c r="B19" s="220"/>
      <c r="C19" s="13"/>
      <c r="D19" s="22"/>
      <c r="E19" s="15"/>
      <c r="F19" s="34"/>
      <c r="G19" s="8"/>
      <c r="H19" s="10"/>
      <c r="I19" s="9"/>
      <c r="J19" s="27"/>
      <c r="K19" s="50"/>
      <c r="L19" s="50"/>
      <c r="M19" s="17"/>
      <c r="N19" s="18"/>
      <c r="O19" s="10"/>
      <c r="P19" s="12"/>
      <c r="Q19" s="1"/>
      <c r="R19" s="1"/>
      <c r="S19" s="12"/>
      <c r="T19" s="1"/>
      <c r="U19" s="11"/>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row>
    <row r="20" spans="1:52" s="12" customFormat="1" ht="16.5" customHeight="1" x14ac:dyDescent="0.25">
      <c r="A20" s="221" t="s">
        <v>13</v>
      </c>
      <c r="B20" s="221" t="s">
        <v>16</v>
      </c>
      <c r="C20" s="214" t="s">
        <v>17</v>
      </c>
      <c r="D20" s="214" t="s">
        <v>0</v>
      </c>
      <c r="E20" s="214" t="s">
        <v>1</v>
      </c>
      <c r="F20" s="214" t="s">
        <v>2</v>
      </c>
      <c r="G20" s="214" t="s">
        <v>3</v>
      </c>
      <c r="H20" s="214" t="s">
        <v>4</v>
      </c>
      <c r="I20" s="214" t="s">
        <v>7</v>
      </c>
      <c r="J20" s="214" t="s">
        <v>12</v>
      </c>
      <c r="K20" s="215" t="s">
        <v>9</v>
      </c>
      <c r="L20" s="215" t="s">
        <v>14</v>
      </c>
      <c r="M20" s="212" t="s">
        <v>67</v>
      </c>
      <c r="N20" s="213" t="s">
        <v>68</v>
      </c>
      <c r="O20" s="214" t="s">
        <v>15</v>
      </c>
      <c r="P20" s="210" t="s">
        <v>8</v>
      </c>
      <c r="Q20" s="210" t="s">
        <v>10</v>
      </c>
      <c r="R20" s="210" t="s">
        <v>20</v>
      </c>
      <c r="S20" s="210" t="s">
        <v>11</v>
      </c>
      <c r="T20" s="210" t="s">
        <v>53</v>
      </c>
      <c r="U20" s="210" t="s">
        <v>5</v>
      </c>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row>
    <row r="21" spans="1:52" s="12" customFormat="1" ht="61.5" customHeight="1" x14ac:dyDescent="0.25">
      <c r="A21" s="214"/>
      <c r="B21" s="214"/>
      <c r="C21" s="214"/>
      <c r="D21" s="214"/>
      <c r="E21" s="214"/>
      <c r="F21" s="214"/>
      <c r="G21" s="214"/>
      <c r="H21" s="214"/>
      <c r="I21" s="214"/>
      <c r="J21" s="214"/>
      <c r="K21" s="215"/>
      <c r="L21" s="215"/>
      <c r="M21" s="212"/>
      <c r="N21" s="213"/>
      <c r="O21" s="214"/>
      <c r="P21" s="210"/>
      <c r="Q21" s="210"/>
      <c r="R21" s="210"/>
      <c r="S21" s="210"/>
      <c r="T21" s="211"/>
      <c r="U21" s="210"/>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row>
    <row r="22" spans="1:52" s="23" customFormat="1" ht="120" x14ac:dyDescent="0.25">
      <c r="A22" s="46">
        <v>2447</v>
      </c>
      <c r="B22" s="42" t="s">
        <v>87</v>
      </c>
      <c r="C22" s="46" t="s">
        <v>88</v>
      </c>
      <c r="D22" s="42" t="s">
        <v>89</v>
      </c>
      <c r="E22" s="46">
        <v>1</v>
      </c>
      <c r="F22" s="42" t="s">
        <v>74</v>
      </c>
      <c r="G22" s="46">
        <v>1</v>
      </c>
      <c r="H22" s="42" t="s">
        <v>75</v>
      </c>
      <c r="I22" s="42" t="s">
        <v>30</v>
      </c>
      <c r="J22" s="46">
        <v>4</v>
      </c>
      <c r="K22" s="51">
        <v>6000</v>
      </c>
      <c r="L22" s="51">
        <v>24000</v>
      </c>
      <c r="M22" s="55">
        <v>42009</v>
      </c>
      <c r="N22" s="55">
        <v>42009</v>
      </c>
      <c r="O22" s="43" t="s">
        <v>90</v>
      </c>
      <c r="P22" s="46" t="s">
        <v>91</v>
      </c>
      <c r="Q22" s="42" t="s">
        <v>78</v>
      </c>
      <c r="R22" s="42" t="s">
        <v>79</v>
      </c>
      <c r="S22" s="42" t="s">
        <v>92</v>
      </c>
      <c r="T22" s="42" t="s">
        <v>81</v>
      </c>
      <c r="U22" s="42" t="s">
        <v>93</v>
      </c>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row>
    <row r="23" spans="1:52" s="23" customFormat="1" ht="75" customHeight="1" x14ac:dyDescent="0.25">
      <c r="A23" s="47">
        <v>2447</v>
      </c>
      <c r="B23" s="44" t="s">
        <v>87</v>
      </c>
      <c r="C23" s="47" t="s">
        <v>88</v>
      </c>
      <c r="D23" s="44" t="s">
        <v>89</v>
      </c>
      <c r="E23" s="47">
        <v>1</v>
      </c>
      <c r="F23" s="44" t="s">
        <v>74</v>
      </c>
      <c r="G23" s="47">
        <v>1</v>
      </c>
      <c r="H23" s="44" t="s">
        <v>75</v>
      </c>
      <c r="I23" s="44" t="s">
        <v>24</v>
      </c>
      <c r="J23" s="47">
        <v>1</v>
      </c>
      <c r="K23" s="52">
        <v>4000</v>
      </c>
      <c r="L23" s="52">
        <v>4000</v>
      </c>
      <c r="M23" s="56">
        <v>42009</v>
      </c>
      <c r="N23" s="56">
        <v>42009</v>
      </c>
      <c r="O23" s="45" t="s">
        <v>94</v>
      </c>
      <c r="P23" s="47" t="s">
        <v>32</v>
      </c>
      <c r="Q23" s="44" t="s">
        <v>78</v>
      </c>
      <c r="R23" s="44" t="s">
        <v>79</v>
      </c>
      <c r="S23" s="44" t="s">
        <v>95</v>
      </c>
      <c r="T23" s="44" t="s">
        <v>81</v>
      </c>
      <c r="U23" s="44" t="s">
        <v>93</v>
      </c>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row>
    <row r="24" spans="1:52" s="23" customFormat="1" ht="120" x14ac:dyDescent="0.25">
      <c r="A24" s="46">
        <v>2447</v>
      </c>
      <c r="B24" s="42" t="s">
        <v>87</v>
      </c>
      <c r="C24" s="46" t="s">
        <v>88</v>
      </c>
      <c r="D24" s="42" t="s">
        <v>89</v>
      </c>
      <c r="E24" s="46">
        <v>1</v>
      </c>
      <c r="F24" s="42" t="s">
        <v>74</v>
      </c>
      <c r="G24" s="46">
        <v>1</v>
      </c>
      <c r="H24" s="42" t="s">
        <v>75</v>
      </c>
      <c r="I24" s="42" t="s">
        <v>24</v>
      </c>
      <c r="J24" s="46">
        <v>4</v>
      </c>
      <c r="K24" s="51">
        <v>500</v>
      </c>
      <c r="L24" s="51">
        <v>2000</v>
      </c>
      <c r="M24" s="55">
        <v>42009</v>
      </c>
      <c r="N24" s="55">
        <v>42009</v>
      </c>
      <c r="O24" s="43" t="s">
        <v>96</v>
      </c>
      <c r="P24" s="46" t="s">
        <v>32</v>
      </c>
      <c r="Q24" s="42" t="s">
        <v>78</v>
      </c>
      <c r="R24" s="42" t="s">
        <v>79</v>
      </c>
      <c r="S24" s="42" t="s">
        <v>97</v>
      </c>
      <c r="T24" s="42" t="s">
        <v>81</v>
      </c>
      <c r="U24" s="42" t="s">
        <v>93</v>
      </c>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row>
    <row r="25" spans="1:52" s="23" customFormat="1" ht="75" customHeight="1" x14ac:dyDescent="0.25">
      <c r="A25" s="47">
        <v>2796</v>
      </c>
      <c r="B25" s="44" t="s">
        <v>349</v>
      </c>
      <c r="C25" s="47" t="s">
        <v>88</v>
      </c>
      <c r="D25" s="44" t="s">
        <v>89</v>
      </c>
      <c r="E25" s="47">
        <v>3</v>
      </c>
      <c r="F25" s="44" t="s">
        <v>350</v>
      </c>
      <c r="G25" s="47">
        <v>2</v>
      </c>
      <c r="H25" s="44" t="s">
        <v>351</v>
      </c>
      <c r="I25" s="44" t="s">
        <v>25</v>
      </c>
      <c r="J25" s="47">
        <v>1</v>
      </c>
      <c r="K25" s="52">
        <v>4904</v>
      </c>
      <c r="L25" s="52">
        <v>4904</v>
      </c>
      <c r="M25" s="56">
        <v>42009</v>
      </c>
      <c r="N25" s="56">
        <v>42034</v>
      </c>
      <c r="O25" s="45" t="s">
        <v>352</v>
      </c>
      <c r="P25" s="47" t="s">
        <v>32</v>
      </c>
      <c r="Q25" s="44" t="s">
        <v>266</v>
      </c>
      <c r="R25" s="44" t="s">
        <v>353</v>
      </c>
      <c r="S25" s="44" t="s">
        <v>354</v>
      </c>
      <c r="T25" s="44" t="s">
        <v>269</v>
      </c>
      <c r="U25" s="44" t="s">
        <v>355</v>
      </c>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row>
    <row r="26" spans="1:52" s="23" customFormat="1" ht="165" x14ac:dyDescent="0.25">
      <c r="A26" s="46">
        <v>2796</v>
      </c>
      <c r="B26" s="42" t="s">
        <v>349</v>
      </c>
      <c r="C26" s="46" t="s">
        <v>88</v>
      </c>
      <c r="D26" s="42" t="s">
        <v>89</v>
      </c>
      <c r="E26" s="46">
        <v>3</v>
      </c>
      <c r="F26" s="42" t="s">
        <v>350</v>
      </c>
      <c r="G26" s="46">
        <v>2</v>
      </c>
      <c r="H26" s="42" t="s">
        <v>351</v>
      </c>
      <c r="I26" s="42" t="s">
        <v>356</v>
      </c>
      <c r="J26" s="46">
        <v>1</v>
      </c>
      <c r="K26" s="51">
        <v>2600</v>
      </c>
      <c r="L26" s="51">
        <v>2600</v>
      </c>
      <c r="M26" s="55">
        <v>42009</v>
      </c>
      <c r="N26" s="55">
        <v>42034</v>
      </c>
      <c r="O26" s="43" t="s">
        <v>357</v>
      </c>
      <c r="P26" s="46" t="s">
        <v>32</v>
      </c>
      <c r="Q26" s="42" t="s">
        <v>266</v>
      </c>
      <c r="R26" s="42" t="s">
        <v>353</v>
      </c>
      <c r="S26" s="42" t="s">
        <v>354</v>
      </c>
      <c r="T26" s="42" t="s">
        <v>269</v>
      </c>
      <c r="U26" s="42" t="s">
        <v>355</v>
      </c>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row>
    <row r="27" spans="1:52" s="23" customFormat="1" ht="165" x14ac:dyDescent="0.25">
      <c r="A27" s="47">
        <v>2796</v>
      </c>
      <c r="B27" s="44" t="s">
        <v>349</v>
      </c>
      <c r="C27" s="47" t="s">
        <v>88</v>
      </c>
      <c r="D27" s="44" t="s">
        <v>89</v>
      </c>
      <c r="E27" s="47">
        <v>3</v>
      </c>
      <c r="F27" s="44" t="s">
        <v>350</v>
      </c>
      <c r="G27" s="47">
        <v>2</v>
      </c>
      <c r="H27" s="44" t="s">
        <v>351</v>
      </c>
      <c r="I27" s="44" t="s">
        <v>24</v>
      </c>
      <c r="J27" s="47">
        <v>1</v>
      </c>
      <c r="K27" s="52">
        <v>7794</v>
      </c>
      <c r="L27" s="52">
        <v>7794</v>
      </c>
      <c r="M27" s="56">
        <v>42009</v>
      </c>
      <c r="N27" s="56">
        <v>42034</v>
      </c>
      <c r="O27" s="45" t="s">
        <v>358</v>
      </c>
      <c r="P27" s="47" t="s">
        <v>32</v>
      </c>
      <c r="Q27" s="44" t="s">
        <v>266</v>
      </c>
      <c r="R27" s="44" t="s">
        <v>353</v>
      </c>
      <c r="S27" s="44" t="s">
        <v>354</v>
      </c>
      <c r="T27" s="44" t="s">
        <v>269</v>
      </c>
      <c r="U27" s="44" t="s">
        <v>355</v>
      </c>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row>
    <row r="28" spans="1:52" s="23" customFormat="1" ht="165" x14ac:dyDescent="0.25">
      <c r="A28" s="46">
        <v>2796</v>
      </c>
      <c r="B28" s="42" t="s">
        <v>349</v>
      </c>
      <c r="C28" s="46" t="s">
        <v>88</v>
      </c>
      <c r="D28" s="42" t="s">
        <v>89</v>
      </c>
      <c r="E28" s="46">
        <v>3</v>
      </c>
      <c r="F28" s="42" t="s">
        <v>350</v>
      </c>
      <c r="G28" s="46">
        <v>2</v>
      </c>
      <c r="H28" s="42" t="s">
        <v>351</v>
      </c>
      <c r="I28" s="42" t="s">
        <v>24</v>
      </c>
      <c r="J28" s="46">
        <v>1</v>
      </c>
      <c r="K28" s="51">
        <v>5310</v>
      </c>
      <c r="L28" s="51">
        <v>5310</v>
      </c>
      <c r="M28" s="55">
        <v>42009</v>
      </c>
      <c r="N28" s="55">
        <v>42034</v>
      </c>
      <c r="O28" s="43" t="s">
        <v>359</v>
      </c>
      <c r="P28" s="46" t="s">
        <v>32</v>
      </c>
      <c r="Q28" s="42" t="s">
        <v>266</v>
      </c>
      <c r="R28" s="42" t="s">
        <v>353</v>
      </c>
      <c r="S28" s="42" t="s">
        <v>354</v>
      </c>
      <c r="T28" s="42" t="s">
        <v>269</v>
      </c>
      <c r="U28" s="42" t="s">
        <v>355</v>
      </c>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row>
    <row r="29" spans="1:52" s="23" customFormat="1" ht="165" x14ac:dyDescent="0.25">
      <c r="A29" s="47">
        <v>2796</v>
      </c>
      <c r="B29" s="44" t="s">
        <v>349</v>
      </c>
      <c r="C29" s="47" t="s">
        <v>88</v>
      </c>
      <c r="D29" s="44" t="s">
        <v>89</v>
      </c>
      <c r="E29" s="47">
        <v>3</v>
      </c>
      <c r="F29" s="44" t="s">
        <v>350</v>
      </c>
      <c r="G29" s="47">
        <v>2</v>
      </c>
      <c r="H29" s="44" t="s">
        <v>351</v>
      </c>
      <c r="I29" s="44" t="s">
        <v>24</v>
      </c>
      <c r="J29" s="47">
        <v>1</v>
      </c>
      <c r="K29" s="52">
        <v>2904</v>
      </c>
      <c r="L29" s="52">
        <v>2904</v>
      </c>
      <c r="M29" s="56">
        <v>42005</v>
      </c>
      <c r="N29" s="56">
        <v>42034</v>
      </c>
      <c r="O29" s="45" t="s">
        <v>360</v>
      </c>
      <c r="P29" s="47" t="s">
        <v>32</v>
      </c>
      <c r="Q29" s="44" t="s">
        <v>266</v>
      </c>
      <c r="R29" s="44" t="s">
        <v>353</v>
      </c>
      <c r="S29" s="44" t="s">
        <v>354</v>
      </c>
      <c r="T29" s="44" t="s">
        <v>269</v>
      </c>
      <c r="U29" s="44" t="s">
        <v>361</v>
      </c>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row>
    <row r="30" spans="1:52" s="23" customFormat="1" ht="165" x14ac:dyDescent="0.25">
      <c r="A30" s="46">
        <v>2796</v>
      </c>
      <c r="B30" s="42" t="s">
        <v>349</v>
      </c>
      <c r="C30" s="46" t="s">
        <v>88</v>
      </c>
      <c r="D30" s="42" t="s">
        <v>89</v>
      </c>
      <c r="E30" s="46">
        <v>3</v>
      </c>
      <c r="F30" s="42" t="s">
        <v>350</v>
      </c>
      <c r="G30" s="46">
        <v>2</v>
      </c>
      <c r="H30" s="42" t="s">
        <v>351</v>
      </c>
      <c r="I30" s="42" t="s">
        <v>24</v>
      </c>
      <c r="J30" s="46">
        <v>1</v>
      </c>
      <c r="K30" s="51">
        <v>2000</v>
      </c>
      <c r="L30" s="51">
        <v>2000</v>
      </c>
      <c r="M30" s="55">
        <v>42009</v>
      </c>
      <c r="N30" s="55">
        <v>42034</v>
      </c>
      <c r="O30" s="43" t="s">
        <v>362</v>
      </c>
      <c r="P30" s="46" t="s">
        <v>32</v>
      </c>
      <c r="Q30" s="42" t="s">
        <v>266</v>
      </c>
      <c r="R30" s="42" t="s">
        <v>353</v>
      </c>
      <c r="S30" s="42" t="s">
        <v>354</v>
      </c>
      <c r="T30" s="42" t="s">
        <v>269</v>
      </c>
      <c r="U30" s="42" t="s">
        <v>355</v>
      </c>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row>
    <row r="31" spans="1:52" s="23" customFormat="1" ht="75" customHeight="1" x14ac:dyDescent="0.25">
      <c r="A31" s="47">
        <v>2905</v>
      </c>
      <c r="B31" s="44" t="s">
        <v>677</v>
      </c>
      <c r="C31" s="47" t="s">
        <v>88</v>
      </c>
      <c r="D31" s="44" t="s">
        <v>89</v>
      </c>
      <c r="E31" s="47">
        <v>1</v>
      </c>
      <c r="F31" s="44" t="s">
        <v>74</v>
      </c>
      <c r="G31" s="47">
        <v>1</v>
      </c>
      <c r="H31" s="44" t="s">
        <v>678</v>
      </c>
      <c r="I31" s="44" t="s">
        <v>30</v>
      </c>
      <c r="J31" s="47">
        <v>3</v>
      </c>
      <c r="K31" s="52">
        <v>3000</v>
      </c>
      <c r="L31" s="52">
        <v>9000</v>
      </c>
      <c r="M31" s="56">
        <v>42278</v>
      </c>
      <c r="N31" s="56">
        <v>42307</v>
      </c>
      <c r="O31" s="45" t="s">
        <v>679</v>
      </c>
      <c r="P31" s="47" t="s">
        <v>639</v>
      </c>
      <c r="Q31" s="44" t="s">
        <v>569</v>
      </c>
      <c r="R31" s="44" t="s">
        <v>680</v>
      </c>
      <c r="S31" s="44" t="s">
        <v>641</v>
      </c>
      <c r="T31" s="44" t="s">
        <v>572</v>
      </c>
      <c r="U31" s="44" t="s">
        <v>681</v>
      </c>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row>
    <row r="32" spans="1:52" s="23" customFormat="1" ht="75" customHeight="1" x14ac:dyDescent="0.25">
      <c r="A32" s="46">
        <v>2905</v>
      </c>
      <c r="B32" s="42" t="s">
        <v>677</v>
      </c>
      <c r="C32" s="46" t="s">
        <v>88</v>
      </c>
      <c r="D32" s="42" t="s">
        <v>89</v>
      </c>
      <c r="E32" s="46">
        <v>1</v>
      </c>
      <c r="F32" s="42" t="s">
        <v>74</v>
      </c>
      <c r="G32" s="46">
        <v>1</v>
      </c>
      <c r="H32" s="42" t="s">
        <v>678</v>
      </c>
      <c r="I32" s="42" t="s">
        <v>24</v>
      </c>
      <c r="J32" s="46">
        <v>6</v>
      </c>
      <c r="K32" s="51">
        <v>300</v>
      </c>
      <c r="L32" s="51">
        <v>1800</v>
      </c>
      <c r="M32" s="55">
        <v>42036</v>
      </c>
      <c r="N32" s="55">
        <v>42055</v>
      </c>
      <c r="O32" s="43" t="s">
        <v>682</v>
      </c>
      <c r="P32" s="46" t="s">
        <v>683</v>
      </c>
      <c r="Q32" s="42" t="s">
        <v>569</v>
      </c>
      <c r="R32" s="42" t="s">
        <v>680</v>
      </c>
      <c r="S32" s="42" t="s">
        <v>641</v>
      </c>
      <c r="T32" s="42" t="s">
        <v>572</v>
      </c>
      <c r="U32" s="42" t="s">
        <v>684</v>
      </c>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row>
    <row r="33" spans="1:52" s="23" customFormat="1" ht="75" customHeight="1" x14ac:dyDescent="0.25">
      <c r="A33" s="47">
        <v>2905</v>
      </c>
      <c r="B33" s="44" t="s">
        <v>677</v>
      </c>
      <c r="C33" s="47" t="s">
        <v>88</v>
      </c>
      <c r="D33" s="44" t="s">
        <v>89</v>
      </c>
      <c r="E33" s="47">
        <v>1</v>
      </c>
      <c r="F33" s="44" t="s">
        <v>74</v>
      </c>
      <c r="G33" s="47">
        <v>1</v>
      </c>
      <c r="H33" s="44" t="s">
        <v>678</v>
      </c>
      <c r="I33" s="44" t="s">
        <v>24</v>
      </c>
      <c r="J33" s="47">
        <v>6</v>
      </c>
      <c r="K33" s="52">
        <v>300</v>
      </c>
      <c r="L33" s="52">
        <v>1800</v>
      </c>
      <c r="M33" s="56">
        <v>42036</v>
      </c>
      <c r="N33" s="56">
        <v>42055</v>
      </c>
      <c r="O33" s="45" t="s">
        <v>685</v>
      </c>
      <c r="P33" s="47" t="s">
        <v>32</v>
      </c>
      <c r="Q33" s="44" t="s">
        <v>569</v>
      </c>
      <c r="R33" s="44" t="s">
        <v>680</v>
      </c>
      <c r="S33" s="44" t="s">
        <v>641</v>
      </c>
      <c r="T33" s="44" t="s">
        <v>572</v>
      </c>
      <c r="U33" s="44" t="s">
        <v>686</v>
      </c>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row>
    <row r="34" spans="1:52" s="23" customFormat="1" ht="75" customHeight="1" x14ac:dyDescent="0.25">
      <c r="A34" s="46">
        <v>2905</v>
      </c>
      <c r="B34" s="42" t="s">
        <v>677</v>
      </c>
      <c r="C34" s="46" t="s">
        <v>88</v>
      </c>
      <c r="D34" s="42" t="s">
        <v>89</v>
      </c>
      <c r="E34" s="46">
        <v>1</v>
      </c>
      <c r="F34" s="42" t="s">
        <v>74</v>
      </c>
      <c r="G34" s="46">
        <v>1</v>
      </c>
      <c r="H34" s="42" t="s">
        <v>678</v>
      </c>
      <c r="I34" s="42" t="s">
        <v>24</v>
      </c>
      <c r="J34" s="46">
        <v>3</v>
      </c>
      <c r="K34" s="51">
        <v>2050</v>
      </c>
      <c r="L34" s="51">
        <v>6150</v>
      </c>
      <c r="M34" s="55">
        <v>42278</v>
      </c>
      <c r="N34" s="55">
        <v>42307</v>
      </c>
      <c r="O34" s="43" t="s">
        <v>687</v>
      </c>
      <c r="P34" s="46" t="s">
        <v>32</v>
      </c>
      <c r="Q34" s="42" t="s">
        <v>569</v>
      </c>
      <c r="R34" s="42" t="s">
        <v>680</v>
      </c>
      <c r="S34" s="42" t="s">
        <v>641</v>
      </c>
      <c r="T34" s="42" t="s">
        <v>572</v>
      </c>
      <c r="U34" s="42" t="s">
        <v>681</v>
      </c>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row>
    <row r="35" spans="1:52" s="23" customFormat="1" ht="75" customHeight="1" x14ac:dyDescent="0.25">
      <c r="A35" s="47">
        <v>2905</v>
      </c>
      <c r="B35" s="44" t="s">
        <v>677</v>
      </c>
      <c r="C35" s="47" t="s">
        <v>88</v>
      </c>
      <c r="D35" s="44" t="s">
        <v>89</v>
      </c>
      <c r="E35" s="47">
        <v>1</v>
      </c>
      <c r="F35" s="44" t="s">
        <v>74</v>
      </c>
      <c r="G35" s="47">
        <v>1</v>
      </c>
      <c r="H35" s="44" t="s">
        <v>678</v>
      </c>
      <c r="I35" s="44" t="s">
        <v>24</v>
      </c>
      <c r="J35" s="47">
        <v>3</v>
      </c>
      <c r="K35" s="52">
        <v>2050</v>
      </c>
      <c r="L35" s="52">
        <v>6150</v>
      </c>
      <c r="M35" s="56">
        <v>42278</v>
      </c>
      <c r="N35" s="56">
        <v>42307</v>
      </c>
      <c r="O35" s="45" t="s">
        <v>688</v>
      </c>
      <c r="P35" s="47" t="s">
        <v>32</v>
      </c>
      <c r="Q35" s="44" t="s">
        <v>569</v>
      </c>
      <c r="R35" s="44" t="s">
        <v>680</v>
      </c>
      <c r="S35" s="44" t="s">
        <v>641</v>
      </c>
      <c r="T35" s="44" t="s">
        <v>572</v>
      </c>
      <c r="U35" s="44" t="s">
        <v>105</v>
      </c>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row>
    <row r="36" spans="1:52" s="23" customFormat="1" ht="75" customHeight="1" x14ac:dyDescent="0.25">
      <c r="A36" s="46">
        <v>2905</v>
      </c>
      <c r="B36" s="42" t="s">
        <v>677</v>
      </c>
      <c r="C36" s="46" t="s">
        <v>88</v>
      </c>
      <c r="D36" s="42" t="s">
        <v>89</v>
      </c>
      <c r="E36" s="46">
        <v>1</v>
      </c>
      <c r="F36" s="42" t="s">
        <v>74</v>
      </c>
      <c r="G36" s="46">
        <v>1</v>
      </c>
      <c r="H36" s="42" t="s">
        <v>678</v>
      </c>
      <c r="I36" s="42" t="s">
        <v>24</v>
      </c>
      <c r="J36" s="46">
        <v>5</v>
      </c>
      <c r="K36" s="51">
        <v>520</v>
      </c>
      <c r="L36" s="51">
        <v>2600</v>
      </c>
      <c r="M36" s="68">
        <v>42036</v>
      </c>
      <c r="N36" s="55">
        <v>42055</v>
      </c>
      <c r="O36" s="43" t="s">
        <v>685</v>
      </c>
      <c r="P36" s="46" t="s">
        <v>32</v>
      </c>
      <c r="Q36" s="42" t="s">
        <v>569</v>
      </c>
      <c r="R36" s="42" t="s">
        <v>680</v>
      </c>
      <c r="S36" s="42" t="s">
        <v>641</v>
      </c>
      <c r="T36" s="42" t="s">
        <v>572</v>
      </c>
      <c r="U36" s="42" t="s">
        <v>689</v>
      </c>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row>
    <row r="38" spans="1:52" ht="21" x14ac:dyDescent="0.25">
      <c r="I38" s="227" t="s">
        <v>21</v>
      </c>
      <c r="J38" s="227"/>
      <c r="L38" s="53">
        <f>SUM(L22:L37)</f>
        <v>83012</v>
      </c>
    </row>
  </sheetData>
  <mergeCells count="32">
    <mergeCell ref="B8:D8"/>
    <mergeCell ref="A1:U1"/>
    <mergeCell ref="A2:U2"/>
    <mergeCell ref="A3:U3"/>
    <mergeCell ref="A5:U5"/>
    <mergeCell ref="J7:L7"/>
    <mergeCell ref="C10:F10"/>
    <mergeCell ref="C13:U14"/>
    <mergeCell ref="C16:D16"/>
    <mergeCell ref="A19:B19"/>
    <mergeCell ref="A20:A21"/>
    <mergeCell ref="B20:B21"/>
    <mergeCell ref="C20:C21"/>
    <mergeCell ref="D20:D21"/>
    <mergeCell ref="E20:E21"/>
    <mergeCell ref="F20:F21"/>
    <mergeCell ref="G20:G21"/>
    <mergeCell ref="H20:H21"/>
    <mergeCell ref="I20:I21"/>
    <mergeCell ref="J20:J21"/>
    <mergeCell ref="K20:K21"/>
    <mergeCell ref="S20:S21"/>
    <mergeCell ref="T20:T21"/>
    <mergeCell ref="U20:U21"/>
    <mergeCell ref="I38:J38"/>
    <mergeCell ref="M20:M21"/>
    <mergeCell ref="N20:N21"/>
    <mergeCell ref="O20:O21"/>
    <mergeCell ref="P20:P21"/>
    <mergeCell ref="Q20:Q21"/>
    <mergeCell ref="R20:R21"/>
    <mergeCell ref="L20:L21"/>
  </mergeCell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55"/>
  <sheetViews>
    <sheetView workbookViewId="0">
      <selection activeCell="A60" sqref="A60"/>
    </sheetView>
  </sheetViews>
  <sheetFormatPr baseColWidth="10" defaultRowHeight="15" x14ac:dyDescent="0.25"/>
  <cols>
    <col min="1" max="1" width="15.42578125" customWidth="1"/>
    <col min="3" max="3" width="20" customWidth="1"/>
    <col min="6" max="6" width="6.7109375" customWidth="1"/>
  </cols>
  <sheetData>
    <row r="2" spans="1:4" x14ac:dyDescent="0.25">
      <c r="A2" s="228" t="s">
        <v>846</v>
      </c>
      <c r="B2" s="228"/>
      <c r="C2" s="228"/>
    </row>
    <row r="3" spans="1:4" x14ac:dyDescent="0.25">
      <c r="A3" s="89" t="s">
        <v>847</v>
      </c>
      <c r="B3" s="89" t="s">
        <v>848</v>
      </c>
      <c r="C3" s="89" t="s">
        <v>849</v>
      </c>
    </row>
    <row r="4" spans="1:4" ht="30" x14ac:dyDescent="0.25">
      <c r="A4" s="90" t="s">
        <v>850</v>
      </c>
      <c r="B4" s="89">
        <v>23</v>
      </c>
      <c r="C4" s="91">
        <v>165000</v>
      </c>
    </row>
    <row r="5" spans="1:4" ht="30" x14ac:dyDescent="0.25">
      <c r="A5" s="90" t="s">
        <v>851</v>
      </c>
      <c r="B5" s="89">
        <v>2</v>
      </c>
      <c r="C5" s="91">
        <v>80000</v>
      </c>
    </row>
    <row r="6" spans="1:4" ht="30" x14ac:dyDescent="0.25">
      <c r="A6" s="90" t="s">
        <v>852</v>
      </c>
      <c r="B6" s="89">
        <v>2</v>
      </c>
      <c r="C6" s="91">
        <v>18000</v>
      </c>
    </row>
    <row r="7" spans="1:4" ht="45" x14ac:dyDescent="0.25">
      <c r="A7" s="90" t="s">
        <v>853</v>
      </c>
      <c r="B7" s="89">
        <v>2</v>
      </c>
      <c r="C7" s="91">
        <v>30012</v>
      </c>
    </row>
    <row r="8" spans="1:4" ht="45" x14ac:dyDescent="0.25">
      <c r="A8" s="90" t="s">
        <v>854</v>
      </c>
      <c r="B8" s="89">
        <v>1</v>
      </c>
      <c r="C8" s="91">
        <v>140000</v>
      </c>
    </row>
    <row r="9" spans="1:4" x14ac:dyDescent="0.25">
      <c r="A9" s="92" t="s">
        <v>855</v>
      </c>
      <c r="B9" s="93">
        <v>30</v>
      </c>
      <c r="C9" s="94">
        <f>SUM(C4:C8)</f>
        <v>433012</v>
      </c>
    </row>
    <row r="10" spans="1:4" x14ac:dyDescent="0.25">
      <c r="C10" s="88"/>
    </row>
    <row r="11" spans="1:4" x14ac:dyDescent="0.25">
      <c r="C11" s="88"/>
    </row>
    <row r="12" spans="1:4" x14ac:dyDescent="0.25">
      <c r="A12" s="228" t="s">
        <v>857</v>
      </c>
      <c r="B12" s="228"/>
      <c r="C12" s="228"/>
      <c r="D12" t="s">
        <v>856</v>
      </c>
    </row>
    <row r="13" spans="1:4" ht="60" x14ac:dyDescent="0.25">
      <c r="A13" s="90" t="s">
        <v>858</v>
      </c>
      <c r="B13" s="89">
        <v>3</v>
      </c>
      <c r="C13" s="91">
        <v>8990</v>
      </c>
    </row>
    <row r="14" spans="1:4" ht="30" x14ac:dyDescent="0.25">
      <c r="A14" s="90" t="s">
        <v>859</v>
      </c>
      <c r="B14" s="89">
        <v>4</v>
      </c>
      <c r="C14" s="91">
        <v>24000</v>
      </c>
    </row>
    <row r="15" spans="1:4" ht="60" x14ac:dyDescent="0.25">
      <c r="A15" s="90" t="s">
        <v>860</v>
      </c>
      <c r="B15" s="89">
        <v>1</v>
      </c>
      <c r="C15" s="91">
        <v>32200</v>
      </c>
    </row>
    <row r="16" spans="1:4" ht="45" x14ac:dyDescent="0.25">
      <c r="A16" s="90" t="s">
        <v>862</v>
      </c>
      <c r="B16" s="89">
        <v>2</v>
      </c>
      <c r="C16" s="91">
        <v>4000</v>
      </c>
    </row>
    <row r="17" spans="1:3" ht="75" x14ac:dyDescent="0.25">
      <c r="A17" s="90" t="s">
        <v>861</v>
      </c>
      <c r="B17" s="89">
        <v>1</v>
      </c>
      <c r="C17" s="91">
        <v>27000</v>
      </c>
    </row>
    <row r="18" spans="1:3" x14ac:dyDescent="0.25">
      <c r="A18" s="92" t="s">
        <v>855</v>
      </c>
      <c r="B18" s="93">
        <v>9</v>
      </c>
      <c r="C18" s="94">
        <f>SUM(C13:C17)</f>
        <v>96190</v>
      </c>
    </row>
    <row r="21" spans="1:3" x14ac:dyDescent="0.25">
      <c r="A21" s="228" t="s">
        <v>863</v>
      </c>
      <c r="B21" s="228"/>
      <c r="C21" s="228"/>
    </row>
    <row r="22" spans="1:3" ht="30" x14ac:dyDescent="0.25">
      <c r="A22" s="90" t="s">
        <v>864</v>
      </c>
      <c r="B22" s="89">
        <v>1</v>
      </c>
      <c r="C22" s="91">
        <v>30000</v>
      </c>
    </row>
    <row r="23" spans="1:3" ht="30" x14ac:dyDescent="0.25">
      <c r="A23" s="90" t="s">
        <v>865</v>
      </c>
      <c r="B23" s="89">
        <v>1</v>
      </c>
      <c r="C23" s="91">
        <v>25512</v>
      </c>
    </row>
    <row r="24" spans="1:3" ht="30" x14ac:dyDescent="0.25">
      <c r="A24" s="90" t="s">
        <v>866</v>
      </c>
      <c r="B24" s="89">
        <v>1</v>
      </c>
      <c r="C24" s="91">
        <v>27500</v>
      </c>
    </row>
    <row r="25" spans="1:3" x14ac:dyDescent="0.25">
      <c r="A25" s="92" t="s">
        <v>855</v>
      </c>
      <c r="B25" s="93">
        <v>3</v>
      </c>
      <c r="C25" s="94">
        <f>SUM(C22:C24)</f>
        <v>83012</v>
      </c>
    </row>
    <row r="29" spans="1:3" x14ac:dyDescent="0.25">
      <c r="A29" s="228" t="s">
        <v>867</v>
      </c>
      <c r="B29" s="228"/>
      <c r="C29" s="228"/>
    </row>
    <row r="30" spans="1:3" x14ac:dyDescent="0.25">
      <c r="A30" s="90" t="s">
        <v>868</v>
      </c>
      <c r="B30" s="89">
        <v>3</v>
      </c>
      <c r="C30" s="91">
        <v>127228</v>
      </c>
    </row>
    <row r="31" spans="1:3" x14ac:dyDescent="0.25">
      <c r="A31" s="90" t="s">
        <v>869</v>
      </c>
      <c r="B31" s="89">
        <v>3</v>
      </c>
      <c r="C31" s="91">
        <v>29400</v>
      </c>
    </row>
    <row r="32" spans="1:3" x14ac:dyDescent="0.25">
      <c r="A32" s="92" t="s">
        <v>855</v>
      </c>
      <c r="B32" s="93">
        <v>3</v>
      </c>
      <c r="C32" s="94">
        <f>SUM(C30:C31)</f>
        <v>156628</v>
      </c>
    </row>
    <row r="35" spans="1:3" x14ac:dyDescent="0.25">
      <c r="A35" s="228" t="s">
        <v>870</v>
      </c>
      <c r="B35" s="228"/>
      <c r="C35" s="228"/>
    </row>
    <row r="36" spans="1:3" x14ac:dyDescent="0.25">
      <c r="A36" s="90" t="s">
        <v>871</v>
      </c>
      <c r="B36" s="89">
        <v>1</v>
      </c>
      <c r="C36" s="91">
        <v>9143</v>
      </c>
    </row>
    <row r="37" spans="1:3" ht="30" x14ac:dyDescent="0.25">
      <c r="A37" s="95" t="s">
        <v>872</v>
      </c>
      <c r="B37" s="96">
        <v>1</v>
      </c>
      <c r="C37" s="97">
        <v>18000</v>
      </c>
    </row>
    <row r="38" spans="1:3" x14ac:dyDescent="0.25">
      <c r="A38" s="93" t="s">
        <v>855</v>
      </c>
      <c r="B38" s="93">
        <v>2</v>
      </c>
      <c r="C38" s="98">
        <f>SUM(C36:C37)</f>
        <v>27143</v>
      </c>
    </row>
    <row r="41" spans="1:3" x14ac:dyDescent="0.25">
      <c r="A41" s="228" t="s">
        <v>873</v>
      </c>
      <c r="B41" s="228"/>
      <c r="C41" s="228"/>
    </row>
    <row r="42" spans="1:3" ht="60" x14ac:dyDescent="0.25">
      <c r="A42" s="90" t="s">
        <v>875</v>
      </c>
      <c r="B42" s="89">
        <v>1</v>
      </c>
      <c r="C42" s="91">
        <v>5000</v>
      </c>
    </row>
    <row r="43" spans="1:3" ht="60" x14ac:dyDescent="0.25">
      <c r="A43" s="90" t="s">
        <v>876</v>
      </c>
      <c r="B43" s="89">
        <v>1</v>
      </c>
      <c r="C43" s="91">
        <v>13000</v>
      </c>
    </row>
    <row r="44" spans="1:3" ht="120" x14ac:dyDescent="0.25">
      <c r="A44" s="90" t="s">
        <v>919</v>
      </c>
      <c r="B44" s="89">
        <v>8</v>
      </c>
      <c r="C44" s="91">
        <v>132800</v>
      </c>
    </row>
    <row r="45" spans="1:3" ht="30" x14ac:dyDescent="0.25">
      <c r="A45" s="90" t="s">
        <v>877</v>
      </c>
      <c r="B45" s="89">
        <v>1</v>
      </c>
      <c r="C45" s="91">
        <v>27000</v>
      </c>
    </row>
    <row r="46" spans="1:3" x14ac:dyDescent="0.25">
      <c r="A46" s="92" t="s">
        <v>855</v>
      </c>
      <c r="B46" s="93">
        <v>11</v>
      </c>
      <c r="C46" s="94">
        <f>SUM(C42:C45)</f>
        <v>177800</v>
      </c>
    </row>
    <row r="49" spans="1:3" x14ac:dyDescent="0.25">
      <c r="A49" s="228" t="s">
        <v>874</v>
      </c>
      <c r="B49" s="228"/>
      <c r="C49" s="228"/>
    </row>
    <row r="50" spans="1:3" ht="30" x14ac:dyDescent="0.25">
      <c r="A50" s="90" t="s">
        <v>887</v>
      </c>
      <c r="B50" s="89">
        <v>21</v>
      </c>
      <c r="C50" s="91">
        <v>658538</v>
      </c>
    </row>
    <row r="51" spans="1:3" ht="30" x14ac:dyDescent="0.25">
      <c r="A51" s="90" t="s">
        <v>888</v>
      </c>
      <c r="B51" s="89">
        <v>6</v>
      </c>
      <c r="C51" s="91">
        <v>212990</v>
      </c>
    </row>
    <row r="52" spans="1:3" x14ac:dyDescent="0.25">
      <c r="A52" s="90" t="s">
        <v>868</v>
      </c>
      <c r="B52" s="89">
        <v>3</v>
      </c>
      <c r="C52" s="91">
        <v>127228</v>
      </c>
    </row>
    <row r="53" spans="1:3" ht="30" x14ac:dyDescent="0.25">
      <c r="A53" s="95" t="s">
        <v>917</v>
      </c>
      <c r="B53" s="96">
        <v>3</v>
      </c>
      <c r="C53" s="97">
        <v>29400</v>
      </c>
    </row>
    <row r="54" spans="1:3" ht="30" x14ac:dyDescent="0.25">
      <c r="A54" s="207" t="s">
        <v>918</v>
      </c>
      <c r="B54" s="208">
        <v>4</v>
      </c>
      <c r="C54" s="209">
        <v>177800</v>
      </c>
    </row>
    <row r="55" spans="1:3" x14ac:dyDescent="0.25">
      <c r="A55" s="93" t="s">
        <v>855</v>
      </c>
      <c r="B55" s="93">
        <v>37</v>
      </c>
      <c r="C55" s="98">
        <f>SUM(C50:C54)</f>
        <v>1205956</v>
      </c>
    </row>
  </sheetData>
  <mergeCells count="7">
    <mergeCell ref="A41:C41"/>
    <mergeCell ref="A49:C49"/>
    <mergeCell ref="A2:C2"/>
    <mergeCell ref="A12:C12"/>
    <mergeCell ref="A21:C21"/>
    <mergeCell ref="A29:C29"/>
    <mergeCell ref="A35:C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Membresías</vt:lpstr>
      <vt:lpstr>Infraestructura</vt:lpstr>
      <vt:lpstr>Materiales</vt:lpstr>
      <vt:lpstr>Mantenimiento</vt:lpstr>
      <vt:lpstr>Docencia</vt:lpstr>
      <vt:lpstr>Investigación</vt:lpstr>
      <vt:lpstr>Extensión</vt:lpstr>
      <vt:lpstr>Vinculación</vt:lpstr>
      <vt:lpstr>resumen</vt:lpstr>
      <vt:lpstr>RESUMEN POR APARTADO</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RaulGR</dc:creator>
  <cp:lastModifiedBy>Edgar</cp:lastModifiedBy>
  <cp:lastPrinted>2012-05-29T17:30:59Z</cp:lastPrinted>
  <dcterms:created xsi:type="dcterms:W3CDTF">2009-01-27T15:56:35Z</dcterms:created>
  <dcterms:modified xsi:type="dcterms:W3CDTF">2015-02-10T20:56:51Z</dcterms:modified>
</cp:coreProperties>
</file>